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D:\سایت\گمرکات کشور\گمرکات خراسان رضوی\گمرک سرخس\"/>
    </mc:Choice>
  </mc:AlternateContent>
  <xr:revisionPtr revIDLastSave="0" documentId="13_ncr:1_{F4B0078B-A1DE-445B-9BD5-75BA4627D967}" xr6:coauthVersionLast="45" xr6:coauthVersionMax="45"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 name="Sheet5" sheetId="5" r:id="rId5"/>
    <sheet name="Sheet6"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0" i="6" l="1"/>
  <c r="G38" i="6"/>
  <c r="G23" i="6"/>
  <c r="G8" i="6"/>
  <c r="G7" i="6"/>
  <c r="G35" i="6"/>
  <c r="G41" i="6"/>
  <c r="G33" i="6"/>
  <c r="G18" i="6"/>
  <c r="G25" i="6"/>
  <c r="G44" i="6"/>
  <c r="G39" i="6"/>
  <c r="G29" i="6"/>
  <c r="G13" i="6"/>
  <c r="G22" i="6"/>
  <c r="G31" i="6"/>
  <c r="G19" i="6"/>
  <c r="G20" i="6"/>
  <c r="G37" i="6"/>
  <c r="G24" i="6"/>
  <c r="G17" i="6"/>
  <c r="G42" i="6"/>
  <c r="G28" i="6"/>
  <c r="G26" i="6"/>
  <c r="G27" i="6"/>
  <c r="G45" i="6"/>
  <c r="G9" i="6"/>
  <c r="G10" i="6"/>
  <c r="G11" i="6"/>
  <c r="G43" i="6"/>
  <c r="G16" i="6"/>
  <c r="G14" i="6"/>
  <c r="G3" i="6"/>
  <c r="G30" i="6"/>
  <c r="G12" i="6"/>
  <c r="G15" i="6"/>
  <c r="G21" i="6"/>
  <c r="G36" i="6"/>
  <c r="G34" i="6"/>
  <c r="G6" i="6"/>
  <c r="G5" i="6"/>
  <c r="G4" i="6"/>
  <c r="G32" i="6"/>
  <c r="G96" i="3" l="1"/>
  <c r="G44" i="3"/>
  <c r="G38" i="3"/>
  <c r="G17" i="3"/>
  <c r="G22" i="3"/>
  <c r="G82" i="3"/>
  <c r="G12" i="3"/>
  <c r="G54" i="3"/>
  <c r="G6" i="3"/>
  <c r="G36" i="3"/>
  <c r="G90" i="3"/>
  <c r="G69" i="3"/>
  <c r="G145" i="3"/>
  <c r="G120" i="3"/>
  <c r="G146" i="3"/>
  <c r="G121" i="3"/>
  <c r="G7" i="3"/>
  <c r="G103" i="3"/>
  <c r="G3" i="3"/>
  <c r="G123" i="3"/>
  <c r="G31" i="3"/>
  <c r="G5" i="3"/>
  <c r="G125" i="3"/>
  <c r="G24" i="3"/>
  <c r="G20" i="3"/>
  <c r="G77" i="3"/>
  <c r="G29" i="3"/>
  <c r="G102" i="3"/>
  <c r="G97" i="3"/>
  <c r="G52" i="3"/>
  <c r="G130" i="3"/>
  <c r="G48" i="3"/>
  <c r="G128" i="3"/>
  <c r="G109" i="3"/>
  <c r="G101" i="3"/>
  <c r="G87" i="3"/>
  <c r="G71" i="3"/>
  <c r="G56" i="3"/>
  <c r="G33" i="3"/>
  <c r="G132" i="3"/>
  <c r="G16" i="3"/>
  <c r="G64" i="3"/>
  <c r="G45" i="3"/>
  <c r="G147" i="3"/>
  <c r="G37" i="3"/>
  <c r="G14" i="3"/>
  <c r="G25" i="3"/>
  <c r="G78" i="3"/>
  <c r="G61" i="3"/>
  <c r="G26" i="3"/>
  <c r="G11" i="3"/>
  <c r="G42" i="3"/>
  <c r="G53" i="3"/>
  <c r="G30" i="3"/>
  <c r="G46" i="3"/>
  <c r="G129" i="3"/>
  <c r="G115" i="3"/>
  <c r="G119" i="3"/>
  <c r="G98" i="3"/>
  <c r="G116" i="3"/>
  <c r="G76" i="3"/>
  <c r="G110" i="3"/>
  <c r="G49" i="3"/>
  <c r="G21" i="3"/>
  <c r="G112" i="3"/>
  <c r="G51" i="3"/>
  <c r="G86" i="3"/>
  <c r="G62" i="3"/>
  <c r="G89" i="3"/>
  <c r="G83" i="3"/>
  <c r="G143" i="3"/>
  <c r="G13" i="3"/>
  <c r="G79" i="3"/>
  <c r="G80" i="3"/>
  <c r="G100" i="3"/>
  <c r="G104" i="3"/>
  <c r="G91" i="3"/>
  <c r="G117" i="3"/>
  <c r="G148" i="3"/>
  <c r="G58" i="3"/>
  <c r="G9" i="3"/>
  <c r="G134" i="3"/>
  <c r="G39" i="3"/>
  <c r="G75" i="3"/>
  <c r="G63" i="3"/>
  <c r="G57" i="3"/>
  <c r="G8" i="3"/>
  <c r="G35" i="3"/>
  <c r="G18" i="3"/>
  <c r="G4" i="3"/>
  <c r="G10" i="3"/>
  <c r="G23" i="3"/>
  <c r="G28" i="3"/>
  <c r="G41" i="3"/>
  <c r="G144" i="3"/>
  <c r="G92" i="3"/>
  <c r="G47" i="3"/>
  <c r="G118" i="3"/>
  <c r="G95" i="3"/>
  <c r="G65" i="3"/>
  <c r="G43" i="3"/>
  <c r="G15" i="3"/>
  <c r="G32" i="3"/>
  <c r="G93" i="3"/>
  <c r="G55" i="3"/>
  <c r="G34" i="3"/>
  <c r="G66" i="3"/>
  <c r="G108" i="3"/>
  <c r="G84" i="3"/>
  <c r="G27" i="3"/>
  <c r="G140" i="3"/>
  <c r="G99" i="3"/>
  <c r="G107" i="3"/>
  <c r="G122" i="3"/>
  <c r="G127" i="3"/>
  <c r="G59" i="3"/>
  <c r="G73" i="3"/>
  <c r="G114" i="3"/>
  <c r="G136" i="3"/>
  <c r="G111" i="3"/>
  <c r="G124" i="3"/>
  <c r="G19" i="3"/>
  <c r="G70" i="3"/>
  <c r="G135" i="3"/>
  <c r="G105" i="3"/>
  <c r="G138" i="3"/>
  <c r="G40" i="3"/>
  <c r="G50" i="3"/>
  <c r="G74" i="3"/>
  <c r="G141" i="3"/>
  <c r="G139" i="3"/>
  <c r="G67" i="3"/>
  <c r="G142" i="3"/>
  <c r="G131" i="3"/>
  <c r="G137" i="3"/>
  <c r="G81" i="3"/>
  <c r="G85" i="3"/>
  <c r="G68" i="3"/>
  <c r="G133" i="3"/>
  <c r="G113" i="3"/>
  <c r="G126" i="3"/>
  <c r="G72" i="3"/>
  <c r="G60" i="3"/>
  <c r="G106" i="3"/>
  <c r="G94" i="3"/>
  <c r="G88" i="3"/>
  <c r="H88" i="3"/>
  <c r="H96" i="3"/>
  <c r="H44" i="3"/>
  <c r="H38" i="3"/>
  <c r="H17" i="3"/>
  <c r="H22" i="3"/>
  <c r="H82" i="3"/>
  <c r="H12" i="3"/>
  <c r="H54" i="3"/>
  <c r="H6" i="3"/>
  <c r="H36" i="3"/>
  <c r="H90" i="3"/>
  <c r="H69" i="3"/>
  <c r="H145" i="3"/>
  <c r="H120" i="3"/>
  <c r="H146" i="3"/>
  <c r="H121" i="3"/>
  <c r="H7" i="3"/>
  <c r="H103" i="3"/>
  <c r="H3" i="3"/>
  <c r="H123" i="3"/>
  <c r="H31" i="3"/>
  <c r="H5" i="3"/>
  <c r="H125" i="3"/>
  <c r="H24" i="3"/>
  <c r="H20" i="3"/>
  <c r="H77" i="3"/>
  <c r="H29" i="3"/>
  <c r="H102" i="3"/>
  <c r="H97" i="3"/>
  <c r="H52" i="3"/>
  <c r="H130" i="3"/>
  <c r="H48" i="3"/>
  <c r="H128" i="3"/>
  <c r="H109" i="3"/>
  <c r="H101" i="3"/>
  <c r="H87" i="3"/>
  <c r="H71" i="3"/>
  <c r="H56" i="3"/>
  <c r="H33" i="3"/>
  <c r="H132" i="3"/>
  <c r="H16" i="3"/>
  <c r="H64" i="3"/>
  <c r="H45" i="3"/>
  <c r="H147" i="3"/>
  <c r="H37" i="3"/>
  <c r="H14" i="3"/>
  <c r="H25" i="3"/>
  <c r="H78" i="3"/>
  <c r="H61" i="3"/>
  <c r="H26" i="3"/>
  <c r="H11" i="3"/>
  <c r="H42" i="3"/>
  <c r="H53" i="3"/>
  <c r="H30" i="3"/>
  <c r="H46" i="3"/>
  <c r="H129" i="3"/>
  <c r="H115" i="3"/>
  <c r="H119" i="3"/>
  <c r="H98" i="3"/>
  <c r="H116" i="3"/>
  <c r="H76" i="3"/>
  <c r="H110" i="3"/>
  <c r="H49" i="3"/>
  <c r="H21" i="3"/>
  <c r="H112" i="3"/>
  <c r="H51" i="3"/>
  <c r="H86" i="3"/>
  <c r="H62" i="3"/>
  <c r="H89" i="3"/>
  <c r="H83" i="3"/>
  <c r="H143" i="3"/>
  <c r="H13" i="3"/>
  <c r="H79" i="3"/>
  <c r="H80" i="3"/>
  <c r="H100" i="3"/>
  <c r="H104" i="3"/>
  <c r="H91" i="3"/>
  <c r="H117" i="3"/>
  <c r="H148" i="3"/>
  <c r="H58" i="3"/>
  <c r="H9" i="3"/>
  <c r="H134" i="3"/>
  <c r="H39" i="3"/>
  <c r="H75" i="3"/>
  <c r="H63" i="3"/>
  <c r="H57" i="3"/>
  <c r="H8" i="3"/>
  <c r="H35" i="3"/>
  <c r="H18" i="3"/>
  <c r="H4" i="3"/>
  <c r="H10" i="3"/>
  <c r="H23" i="3"/>
  <c r="H28" i="3"/>
  <c r="H41" i="3"/>
  <c r="H144" i="3"/>
  <c r="H92" i="3"/>
  <c r="H47" i="3"/>
  <c r="H118" i="3"/>
  <c r="H95" i="3"/>
  <c r="H65" i="3"/>
  <c r="H43" i="3"/>
  <c r="H15" i="3"/>
  <c r="H32" i="3"/>
  <c r="H93" i="3"/>
  <c r="H55" i="3"/>
  <c r="H34" i="3"/>
  <c r="H66" i="3"/>
  <c r="H108" i="3"/>
  <c r="H84" i="3"/>
  <c r="H27" i="3"/>
  <c r="H140" i="3"/>
  <c r="H99" i="3"/>
  <c r="H107" i="3"/>
  <c r="H122" i="3"/>
  <c r="H127" i="3"/>
  <c r="H59" i="3"/>
  <c r="H73" i="3"/>
  <c r="H114" i="3"/>
  <c r="H136" i="3"/>
  <c r="H111" i="3"/>
  <c r="H124" i="3"/>
  <c r="H19" i="3"/>
  <c r="H70" i="3"/>
  <c r="H135" i="3"/>
  <c r="H105" i="3"/>
  <c r="H138" i="3"/>
  <c r="H40" i="3"/>
  <c r="H50" i="3"/>
  <c r="H74" i="3"/>
  <c r="H141" i="3"/>
  <c r="H139" i="3"/>
  <c r="H67" i="3"/>
  <c r="H142" i="3"/>
  <c r="H131" i="3"/>
  <c r="H137" i="3"/>
  <c r="H81" i="3"/>
  <c r="H85" i="3"/>
  <c r="H68" i="3"/>
  <c r="H133" i="3"/>
  <c r="H113" i="3"/>
  <c r="H126" i="3"/>
  <c r="H72" i="3"/>
  <c r="H60" i="3"/>
  <c r="H106" i="3"/>
  <c r="H94" i="3"/>
</calcChain>
</file>

<file path=xl/sharedStrings.xml><?xml version="1.0" encoding="utf-8"?>
<sst xmlns="http://schemas.openxmlformats.org/spreadsheetml/2006/main" count="6077" uniqueCount="410">
  <si>
    <t>آمار صادرات به تفکیک ماه، کشور مقصد، گمرک و کد تعرفه، طی سال 1397</t>
  </si>
  <si>
    <t>سال</t>
  </si>
  <si>
    <t>ماه</t>
  </si>
  <si>
    <t>کشور مقصد</t>
  </si>
  <si>
    <t>گمرک</t>
  </si>
  <si>
    <t>کد تعرفه</t>
  </si>
  <si>
    <t>شرح تعرفه</t>
  </si>
  <si>
    <t>وزن (کیلوگرم)</t>
  </si>
  <si>
    <t>ارزش (ریال)</t>
  </si>
  <si>
    <t>ارزش (دلار)</t>
  </si>
  <si>
    <t>ازبکستان</t>
  </si>
  <si>
    <t>سرخس</t>
  </si>
  <si>
    <t>25232900</t>
  </si>
  <si>
    <t>ساير سيمان سفيد پرتلند بجز رنگ شده به طور مصنوعي</t>
  </si>
  <si>
    <t>69074090</t>
  </si>
  <si>
    <t>ـ ـ ـ سایر</t>
  </si>
  <si>
    <t>70052120</t>
  </si>
  <si>
    <t>شيشه هاي فلوت، ساييده و صيقل شده مسلح نشده که خميرا ن کلادرتوده رنگ شده باضخامت بيشتراز 2.5 ميليمترتا 4.5 ميليمتر</t>
  </si>
  <si>
    <t>70052920</t>
  </si>
  <si>
    <t>ساير شيشه هاي فلوت، ساييده و صيقل شده مسلح نشده غير مذکوربا ضخامت بيشترا ز2.5 ميليمترتا 4.5 ميليمتر</t>
  </si>
  <si>
    <t>70052990</t>
  </si>
  <si>
    <t>ساير شيشه هاي فلوت، ساييده و صيقل شده مسلح نشده غير مذکور در جاي ديگر</t>
  </si>
  <si>
    <t>70099100</t>
  </si>
  <si>
    <t>آينه هاي شيشه ا ي قاب نشده (به استثناءآينه هاي عقب بين براي وسائط نقليه زميني)</t>
  </si>
  <si>
    <t>70193910</t>
  </si>
  <si>
    <t>پشم شيشه</t>
  </si>
  <si>
    <t>ترکمنستان</t>
  </si>
  <si>
    <t>27101910</t>
  </si>
  <si>
    <t>روغن موتور</t>
  </si>
  <si>
    <t>27101990</t>
  </si>
  <si>
    <t>ساير فرآورده هاي غير مذکور داراي70% وزني يا بيشتر نفت يا روغن هاي معدني قيري</t>
  </si>
  <si>
    <t>39211390</t>
  </si>
  <si>
    <t>سايرصفحه ها و ورقه ها واز پلي ا ورتان هاي اسفنجي بجزساندويج سقف کاذب خودرو بدون لايه فلزي</t>
  </si>
  <si>
    <t>39269099</t>
  </si>
  <si>
    <t>ساير مصنوعات از مواد پلاستيکي غير مذکور بجز کپسول داروئي از نوع ژلاتين سخت</t>
  </si>
  <si>
    <t>57029200</t>
  </si>
  <si>
    <t>کف پوش هاي غيرمخملي باف، از مواد نسجي سنتتيک يامصنوعي آماده مصرف.</t>
  </si>
  <si>
    <t>68022300</t>
  </si>
  <si>
    <t>سنگ خارا (گرا نيت)، بريده يا اره شده، داراي سطح صاف يا يکپارچه.</t>
  </si>
  <si>
    <t>68101920</t>
  </si>
  <si>
    <t>سايراشياء ساخته شده ازسيمان... به شکل چهارگوش يا لوح هماننذ مورد مصرف براي سنگفرش</t>
  </si>
  <si>
    <t>69029090</t>
  </si>
  <si>
    <t>ساير آجر بلوک چهارگوش و محصولات ساختماني سراميکي همانند نسوز غير مذکور در جاي ديگر</t>
  </si>
  <si>
    <t>72165000</t>
  </si>
  <si>
    <t>پروفيل ا زآهن يافولادغير ممزوج،فقطگرم نوردشدهگرم كشيده شده ياگرم اكسترود شده که در جاي ديگرذکرنشده ا ست.</t>
  </si>
  <si>
    <t>73089090</t>
  </si>
  <si>
    <t>اسکلت و قطعات اسکلت، که در جاي ديگرذکرنشده، ا زچدن، اهن ياا زفولاد</t>
  </si>
  <si>
    <t>73090000</t>
  </si>
  <si>
    <t>مخزن، منبع، بشكه وظروف همانند براي هر گونه مواد (به استثناي گازهاي فشرده يا مايع شده)، از چدن، آهن يا فولاد، با گنجايش حداكثر 300 ليتر، بدون دستگاه هاي مكانيكي يا حرارتي، حتي با پوشش داخلي يا پوشش عايق حرارت</t>
  </si>
  <si>
    <t>73269090</t>
  </si>
  <si>
    <t>ساير مصنوعات ديگر ا زآهن يا فولاد غير مذکور در جاي ديگر</t>
  </si>
  <si>
    <t>84021900</t>
  </si>
  <si>
    <t>سايرديگهاي مولد بخارهمچنين ديگهاي مختلط بخار (Hybrid) که در جاي ديگر مذکور نباشد</t>
  </si>
  <si>
    <t>84185000</t>
  </si>
  <si>
    <t>ساير مبلمان (Furniture) (صندوقچه ها (Chests)، كابينتها، پيشخوآن هاي (Display Counters) نمايش، ويترينها (Show cases) و غيره) براي نگهداري و نمايش، يكپارچه شده با تجهيزات سردكننده يا منجمدكننده"._x000D_</t>
  </si>
  <si>
    <t>84796010</t>
  </si>
  <si>
    <t>کولرهاي آبي خانگي با هوا دهي حدا کثر 8000 فوت مکعب در دقيقه (M.F.C)</t>
  </si>
  <si>
    <t>96190090</t>
  </si>
  <si>
    <t>ساير حوله هاي بهداشتي و تامپون ها، پوشك و پوشك كامل بچه و اشياء مشابه از هر جنس غير از پوشك كامل بزرگسالان</t>
  </si>
  <si>
    <t>قزاقستان</t>
  </si>
  <si>
    <t>39173990</t>
  </si>
  <si>
    <t>ساير لوله ها وشيلنگ هاي مشمول اين شماره غير از لوله فايبر گلاس از رزين پلي استر تقويت شده با الياف شيشه</t>
  </si>
  <si>
    <t>28151100</t>
  </si>
  <si>
    <t>هيدرو کسيدسديم (سود سوزآور)، جامد</t>
  </si>
  <si>
    <t>70052190</t>
  </si>
  <si>
    <t>ساير شيشه هاي فلوت، ساييده و صيقل شده مسلح نشده که خميرا ن کلا در توده رنگ شده غير مذكور در جاي ديگر</t>
  </si>
  <si>
    <t>85446010</t>
  </si>
  <si>
    <t>کابل زميني ا عم ا زروغني ياخشک بالاتر ا زيك کيلوولت لغايت 132کيلوولت</t>
  </si>
  <si>
    <t>افغانستان</t>
  </si>
  <si>
    <t>28362000</t>
  </si>
  <si>
    <t>کربنات دي سديم</t>
  </si>
  <si>
    <t>تاجيکستان</t>
  </si>
  <si>
    <t>25081000</t>
  </si>
  <si>
    <t>بنتونيت</t>
  </si>
  <si>
    <t>27101920</t>
  </si>
  <si>
    <t>گريس</t>
  </si>
  <si>
    <t>27101950</t>
  </si>
  <si>
    <t>روغن صنعتي</t>
  </si>
  <si>
    <t>28365000</t>
  </si>
  <si>
    <t>کربنات کلسيم</t>
  </si>
  <si>
    <t>28391100</t>
  </si>
  <si>
    <t>متاسيليکات هاي سديم</t>
  </si>
  <si>
    <t>29319090</t>
  </si>
  <si>
    <t>ساير ترکيبات آلي - غير آلي غير مذکور در جاي ديگر_x000D_</t>
  </si>
  <si>
    <t>34021120</t>
  </si>
  <si>
    <t>سديم لوريل اتر سولفات_x000D_</t>
  </si>
  <si>
    <t>39233000</t>
  </si>
  <si>
    <t>قرا به، بطري، تنگ و همانند ا ز مواد پلاستيکي</t>
  </si>
  <si>
    <t>25169000</t>
  </si>
  <si>
    <t>ساير سنگ هاي تراش يا ساختمان</t>
  </si>
  <si>
    <t>68029190</t>
  </si>
  <si>
    <t>ساير سنگ مرمر، تراورتن، رخام و غير از رخام پوليش داده شده، شکل داده شده يا کار شده اما کنده کاري و حکاکي نشده</t>
  </si>
  <si>
    <t>84798200</t>
  </si>
  <si>
    <t>ماشينها براي مخلوط کردن، ورزدا دن، خردکردن، سائيدن، غربال كردن، الك كردن، هموژنيزه كردن، امولسيونه كردن يابه هم زدن</t>
  </si>
  <si>
    <t>85094000</t>
  </si>
  <si>
    <t>آسياب و مخلوطکن هاي الکترومکانيکي خانگي مواد خوراکي، دستگاه هاي خانگي آب ميوه گيرو آب سبزي گير</t>
  </si>
  <si>
    <t>25231000</t>
  </si>
  <si>
    <t>سيمان هاي پودر نشده موسوم به کلينکر</t>
  </si>
  <si>
    <t>84359000</t>
  </si>
  <si>
    <t>اجزاء و قطعات ماشين آلات و دستگاه ها براي تهيه شرا ب، شرا ب سيب، آب ميوه، و نوشابه هاي همانند</t>
  </si>
  <si>
    <t>84368000</t>
  </si>
  <si>
    <t>ماشين آلات و دستگاه هاي کشاورزي، باغباني، گلكاري، جنگل دا ري ياپرورش زنبورعسل، غير مذکور در جاي ديگر</t>
  </si>
  <si>
    <t>84539000</t>
  </si>
  <si>
    <t>اجزاء و قطعات ماشين آلات و دستگاه هاي آماده کردن، ساختن يا تعمير كردن مصنوعات از چرم، غير از چرخهاي دوزندگي</t>
  </si>
  <si>
    <t>89039210</t>
  </si>
  <si>
    <t>قايق هاي تفريحي ورزشي موتوري (jet-ski)</t>
  </si>
  <si>
    <t>48030000</t>
  </si>
  <si>
    <t>كاغذ از انواعي كه به عنوان كاغذ توالت يا دستمال كاغذي.. يا كاغذهاي همانند براي مصارف خانگي، اوات سلولزي كرپ شده.. به شكل رول يا ورق</t>
  </si>
  <si>
    <t>25120000</t>
  </si>
  <si>
    <t>خاک سيليسي سنگواره (کيزلگور، تريپوليت و غيره)، خاک هاي سيليسي با وزن مخصوص ظاهري كمتر از يك</t>
  </si>
  <si>
    <t>84129000</t>
  </si>
  <si>
    <t>اجزاء و قطعات موتورها و ماشين هاي محرک رديفهاي 841210 ا لي 841280</t>
  </si>
  <si>
    <t>25202000</t>
  </si>
  <si>
    <t>گچ</t>
  </si>
  <si>
    <t>48191000</t>
  </si>
  <si>
    <t>کارتن، قوطي، جعبه ا زکاغذ يا مقوا ي موج دا ر</t>
  </si>
  <si>
    <t>69072200</t>
  </si>
  <si>
    <t>ـ ـ با ضریب جذب آب وزنی بیش از 5/0 درصد و حداکثر 10 درصد</t>
  </si>
  <si>
    <t>73051200</t>
  </si>
  <si>
    <t>لوله ا زآهن يافولاد، جوش دا ده ا زدرا زا(غير ازرديف 73051100) بامقطع مدور، باقطرخارجي بيش از 4/406، براي استفاده درخطوط نفت وگاز</t>
  </si>
  <si>
    <t>84283390</t>
  </si>
  <si>
    <t>بالابرهاونقاله هاي باعمل مداوم ازنوع نواري ياتسمه اي که درجاي ديگرمذکورنباشد</t>
  </si>
  <si>
    <t>17019900</t>
  </si>
  <si>
    <t>قند وشكر تصفيه شده غير مذكور در جاي ديگر آماده مصرف</t>
  </si>
  <si>
    <t>25301010</t>
  </si>
  <si>
    <t>پرليت</t>
  </si>
  <si>
    <t>39203000</t>
  </si>
  <si>
    <t>صفحه، ورق... ا زپليمرهاي ا ستيرن، مستحکم ومطبق نشده، فاقد تکيه گاه ياجورنشده با موادديگر</t>
  </si>
  <si>
    <t>25232100</t>
  </si>
  <si>
    <t>سيمان سفيد، حتي رنگ شده به طور مصنوعي_x000D_</t>
  </si>
  <si>
    <t>44101190</t>
  </si>
  <si>
    <t>تخته ازخرده ريز چوب خواه بارزين ياساير مواد چسباننده آلي متراكم شده يا نشده،كارشده</t>
  </si>
  <si>
    <t>70031990</t>
  </si>
  <si>
    <t>سايرورقهاي شيشه ريختگي يانخت شده (غير ازاپيتكي )مسلح  نشده  باسيم  غيرمذکور</t>
  </si>
  <si>
    <t>84244100</t>
  </si>
  <si>
    <t>ـ ـ پاشنده­های (sprayer) قابل حمل</t>
  </si>
  <si>
    <t>84321010</t>
  </si>
  <si>
    <t>گاوا هن (خيش) داراي خاک برگردا ن</t>
  </si>
  <si>
    <t>84322990</t>
  </si>
  <si>
    <t>ساير ماشين الات و دستگاه هاي براي آماده كردن وكشت و زرع زمين به استثناي خاك ورز مركب حفاظتي غير مذكور</t>
  </si>
  <si>
    <t>87112093</t>
  </si>
  <si>
    <t>---- از نوع انژکتوری</t>
  </si>
  <si>
    <t>87162000</t>
  </si>
  <si>
    <t>تريلرها و نيمه تريلرهاي بارگيري يا تخليه خودکار براي مصارف کشاورزي</t>
  </si>
  <si>
    <t>19049000</t>
  </si>
  <si>
    <t>ساير فراورده ها بر اساس غلات پيش پخته يا آماده شده به نحوي ديگر كه در جاي ديگر گفته نشده و مشمول شماره ديگر تعرفه نشده باشند</t>
  </si>
  <si>
    <t>22029990</t>
  </si>
  <si>
    <t>--- ساير</t>
  </si>
  <si>
    <t>38200000</t>
  </si>
  <si>
    <t>فرآورده هاي ضديخ و مايعات آماده شده براي ذوب يخ (Anti freezing fluids) preparation preparedicing and_x000D_</t>
  </si>
  <si>
    <t>39031910</t>
  </si>
  <si>
    <t>پلي استيرن غير قابل انبساط معمولي (GPPS)styrene poly purpose General</t>
  </si>
  <si>
    <t>72103000</t>
  </si>
  <si>
    <t>محصولات از آهن يا فولادغير ممزوج تخت نوردشده، با پهناي حدا قل 600 mm آبکاري يا ا ندود شده با روي بطريق الکتروليت</t>
  </si>
  <si>
    <t>63053300</t>
  </si>
  <si>
    <t>ساير، به دست آمده از نوار يا اشكال همانند از پليکاتيلن يا پلي پروپيلن_x000D_</t>
  </si>
  <si>
    <t>19053100</t>
  </si>
  <si>
    <t>بيسکويت هايي که به آن ها مواد شيرين کننده افزوده اند</t>
  </si>
  <si>
    <t>56074990</t>
  </si>
  <si>
    <t>طناب و کابل ازپلي اتيلن ياازپلي پروپيلن حتي آغشته ياغلاف شده با كائوچو يامواد پلاستيكي كه در جاي ديگر گفته نشده باشد.</t>
  </si>
  <si>
    <t>68030010</t>
  </si>
  <si>
    <t>سنگ براي کف و ديوا ر</t>
  </si>
  <si>
    <t>73211190</t>
  </si>
  <si>
    <t>سايروسايل خورا ک پزي وخورا ک گرم کن باسوخت گازي ياهم گازوهم ساير سوختها، غير مذکور</t>
  </si>
  <si>
    <t>84131900</t>
  </si>
  <si>
    <t>تلمبه مايعات مجهز بوسيله ا ندا زه گيري يا طراحي شده براي تجهيز به يك وسيله ا ندا زه گيري، غير از رديف 84131100</t>
  </si>
  <si>
    <t>84151090</t>
  </si>
  <si>
    <t>ساير ماشينها و دستگاه هاي تهويه مطبوع از نوع ديواري يا براي پنجره بجزدستگاه تهويه مطبوع دوتکه</t>
  </si>
  <si>
    <t>84742000</t>
  </si>
  <si>
    <t>ماشين هاي خردکردن ياسائيدن خاک، سنگ، سنگ معدن، و غيره.</t>
  </si>
  <si>
    <t>85362020</t>
  </si>
  <si>
    <t>کليدهاي مينياتوري قطع مدار براي ولتاژ حداكثر 1000 ولت</t>
  </si>
  <si>
    <t>85366100</t>
  </si>
  <si>
    <t>سرپيچ لامپ</t>
  </si>
  <si>
    <t>19059090</t>
  </si>
  <si>
    <t>ساير نان ها؛ غيره؛ فطير؛ خمير براي لاک و مهر و خميرهاي خشک کرده آرد غير مذکور در جاي ديگر</t>
  </si>
  <si>
    <t>69101000</t>
  </si>
  <si>
    <t>ظرفشوئي...و سايرادوات ثابت بهداشتي ا زچيني.</t>
  </si>
  <si>
    <t>84381000</t>
  </si>
  <si>
    <t>ماشين آلات نانوايي يانان شيريني پزي، بيسکويت سازي وماشين آلات توليد ماکاروني، اسپاگتي يا محصولات همانند</t>
  </si>
  <si>
    <t>01051150</t>
  </si>
  <si>
    <t>جوجه يكروزه گوشتي</t>
  </si>
  <si>
    <t>73219090</t>
  </si>
  <si>
    <t>اجزاءو قطعات وسائل مشمول شماره هاي 7321ازچدن؛آهن ياازفولاد</t>
  </si>
  <si>
    <t>08041090</t>
  </si>
  <si>
    <t>ساير خرماهاي غير مذکور در جاي ديگر تازه يا خشك كرده</t>
  </si>
  <si>
    <t>25239090</t>
  </si>
  <si>
    <t>سيمان هاي هيدروليک بجز سيمان کوره بلند و سيمان پوزولاني</t>
  </si>
  <si>
    <t>29173200</t>
  </si>
  <si>
    <t>اورتو فتالاتهاي دي اكتيل_x000D_</t>
  </si>
  <si>
    <t>69049000</t>
  </si>
  <si>
    <t>آجرمجوف، آجرسقف پوش و اشياء همانند ا زسرا ميک.</t>
  </si>
  <si>
    <t>19053200</t>
  </si>
  <si>
    <t>وافل ها و ويفرها</t>
  </si>
  <si>
    <t>28281000</t>
  </si>
  <si>
    <t>هيپوکلريت کلسيم تجارتي و ساير هيپوکلريت هاي کلسيم</t>
  </si>
  <si>
    <t>72163100</t>
  </si>
  <si>
    <t>پروفيل بامقطعU ا زآهن يافولادغير ممزوج فقط، گرم نوردشده گرم كشيده شده ياگرم اكسترودشده بابلندي 80ميليمتريابيشتر.</t>
  </si>
  <si>
    <t>11081100</t>
  </si>
  <si>
    <t>نشاسته گندم</t>
  </si>
  <si>
    <t>34022010</t>
  </si>
  <si>
    <t>دترجنت (قالبي) پودر، مايع، گرانول، قرص، ژل، كنسانتره و ساير فرآورده هاي همانند با بسته بندي 5 كيلوگرم و كمتر مناسب براي شستشو و پاكيزگي دستي _x000D_</t>
  </si>
  <si>
    <t>34029010</t>
  </si>
  <si>
    <t>پودر، مايع، گرانول براي شستشو و پاكيزگي اعم از دستي و ماشيني با بسته بندي 5 كيلوگرم_x000D_</t>
  </si>
  <si>
    <t>35061000</t>
  </si>
  <si>
    <t>محصولات مناسب براي استفاده به عنوان چسب يا چسباننده، آماده شده براي خرده فروشي به عنوان چسب يا چسباننده در بسته هايي كه وزن خالص آن ها از يك كيلوگرم بيشتر نباشد</t>
  </si>
  <si>
    <t>84748000</t>
  </si>
  <si>
    <t>ساير ماشين آلات و دستگاه هاي به هم فشردن، شكل دادن يا قالب گيري سوختهاي معدني جامد، خميرهاي سراميكي و ساير محصولات معدني، ماشينهاي درست كردن قالبهاي ريخته گري ازماسه</t>
  </si>
  <si>
    <t>قرقيزستان</t>
  </si>
  <si>
    <t>70052130</t>
  </si>
  <si>
    <t>شيشه هاي فلوت، ساييده و صيقل شده، مشلح نشده باضخامت بيشتر ا ز 4.5 ميليمتر كه خمير ان درتوده رنگ شده كدر شده يا روكشدار شده</t>
  </si>
  <si>
    <t>70134990</t>
  </si>
  <si>
    <t>ساير ظروف شيشه اي به غير ازاوپال وبه غير ازداراي ضريب انبساط خطي نه بيش از 0.000005 هركلوين و در يك محدوده حرارتي بين صفر تا 300 درجه سانتيگراد</t>
  </si>
  <si>
    <t>34022090</t>
  </si>
  <si>
    <t>سايرفرآورده هايتانسيو اکتيف بسته بندي شده براي خرده فروشي غير مذکور</t>
  </si>
  <si>
    <t>69111000</t>
  </si>
  <si>
    <t>اشياء سرميز و اشياء آشپزخانه، ا زچيني.</t>
  </si>
  <si>
    <t>76152000</t>
  </si>
  <si>
    <t>لوا زم بهدا شتي يا پاکيزگي و اجزاء و قطعات آن ها از آلومينيوم.</t>
  </si>
  <si>
    <t>84279090</t>
  </si>
  <si>
    <t>ساير ارابه ها به استثناي دستگاه بالابردن و جابجاكردن افراد براي چيدن ميوه داراي مخزن نگهداري غير مذكور در جاي ديگر</t>
  </si>
  <si>
    <t>27121090</t>
  </si>
  <si>
    <t>ساير وازلين ها بجز گريد دارويي وژله کابل</t>
  </si>
  <si>
    <t>32089090</t>
  </si>
  <si>
    <t>سايررنگ ها و ورني ها بر اساس ساير پليمرهاي سنتيتيک يا طبيعي تغييرياقته غير مذکور در جاي ديگر با محلولهاي مشخص شده در يادداشت 4 فصل 32</t>
  </si>
  <si>
    <t>34053000</t>
  </si>
  <si>
    <t>واكس و فرآورده هاي همانند براي بدنه وسايل نقليه به استثناي واكسها براي فلزات _x000D_</t>
  </si>
  <si>
    <t>39172100</t>
  </si>
  <si>
    <t>لوله و شيلنگ هاي سخت ا ز پليمرهاي اتيلن</t>
  </si>
  <si>
    <t>39172300</t>
  </si>
  <si>
    <t>لوله و شيلنگ هاي سخت ا ز پليمرهاي کلروروينيل</t>
  </si>
  <si>
    <t>39201020</t>
  </si>
  <si>
    <t>صفحه، ورق ياتيغه يک لايه چاپ نشده ا ز پليمرهاي اتيلن</t>
  </si>
  <si>
    <t>39249000</t>
  </si>
  <si>
    <t>لوا زم خانه داري و پاکيزگي که در جاي ديگر مذکور نيست، ا ز مواد پلاستيکي</t>
  </si>
  <si>
    <t>39251000</t>
  </si>
  <si>
    <t>مخزن، ا نباره، خم و خمره و با گنجايش بيش از300 ليتر ا ز مواد پلاستيکي</t>
  </si>
  <si>
    <t>49019900</t>
  </si>
  <si>
    <t>کتاب، بروشور،جزوه و مطبوعات چاپ شده که در جاي ديگر گفته نشده</t>
  </si>
  <si>
    <t>63019000</t>
  </si>
  <si>
    <t>ساير پتوها و زيرا ندا زهاي سفري، غير مذکور در جاي ديگر</t>
  </si>
  <si>
    <t>84182900</t>
  </si>
  <si>
    <t>يخچالهاي خانگي غير از تراكمي</t>
  </si>
  <si>
    <t>84183000</t>
  </si>
  <si>
    <t>فريزرها از نوع صندوقي، به گنجايش حدا کثر800ليتر</t>
  </si>
  <si>
    <t>84501210</t>
  </si>
  <si>
    <t>ماشين لباسشويي دوقلو نيمه اتوماتيك 5 كيلو و بالاتر</t>
  </si>
  <si>
    <t>85161090</t>
  </si>
  <si>
    <t>سايرآبگرمکنهاي فوري يا مخزني برقي وگرم کن هاي غوطه وربرقي بجز دستگاه هاي آبگرم و سردکن توام</t>
  </si>
  <si>
    <t>85162900</t>
  </si>
  <si>
    <t>دستگاه هاي برقي گرم کردن فضاي ا ماکن و گرم کردن زمين، که در جاي ديگر مذکور نباشد</t>
  </si>
  <si>
    <t>94054090</t>
  </si>
  <si>
    <t>ساير چراغ ها و وسايل روشنايي برقي غير مذكور در جاي ديگر</t>
  </si>
  <si>
    <t>08041020</t>
  </si>
  <si>
    <t>خرما کبکاب تازه يا خشك كرده</t>
  </si>
  <si>
    <t>08041040</t>
  </si>
  <si>
    <t>خرما مضافتي تازه يا خشك كرده</t>
  </si>
  <si>
    <t>08062030</t>
  </si>
  <si>
    <t>تيزابي بي دانه (انگور خشک کرده)</t>
  </si>
  <si>
    <t>94069090</t>
  </si>
  <si>
    <t>ـ ـ ـ ساير</t>
  </si>
  <si>
    <t>32041610</t>
  </si>
  <si>
    <t>گرانول مستربچ</t>
  </si>
  <si>
    <t>39201040</t>
  </si>
  <si>
    <t>صفحه، ورق ياتيغه چندلايه ا ز مواد پلاستيکي چاپ نشده</t>
  </si>
  <si>
    <t>39229000</t>
  </si>
  <si>
    <t>مخزن آب، سيفون و لوا زم بهداشتي همانند، که در جاي ديگرمذکور نباشد، از مواد پلاستيکي</t>
  </si>
  <si>
    <t>39241090</t>
  </si>
  <si>
    <t>لوا زم سر ميز و لوا زم آشپزخانه پلاستيکي بجز ظروف ملامين</t>
  </si>
  <si>
    <t>39253000</t>
  </si>
  <si>
    <t>پشت دري وپشت پنجره ا ي، پرده (ا زجمله پرده کرکره) و اشياءهمانند و ملحقات آن ها ازمواد پلاستيک</t>
  </si>
  <si>
    <t>34011150</t>
  </si>
  <si>
    <t>صابون رختشويي_x000D_</t>
  </si>
  <si>
    <t>76151090</t>
  </si>
  <si>
    <t>ساير اشياء خانه داري از الومينيوم بجز رادياتور ها مربوط به سيستم حرارت مركزي</t>
  </si>
  <si>
    <t>84189990</t>
  </si>
  <si>
    <t>ساير اجزاء و قطعات يخچالها، فريزرها و و ساير تجهيزات سردكننده يا منجمد كننده به رديفهاي 84189100و84189910</t>
  </si>
  <si>
    <t>96170000</t>
  </si>
  <si>
    <t>فلاسک و ساير ظروف عايق حرا رت با محفظه، عايق خلاء، و همچنين اجزاء و قطعات آن ها (غير از شيشه يدکي داخلي)</t>
  </si>
  <si>
    <t>32141000</t>
  </si>
  <si>
    <t>بتانه هاي شيشه برها، بتانه هاي پيوند زني، سيمان هاي رزيني، تركيبات درزگيري و ساير بتانه ها؛ اندودهايي كه در نقاشي به كار مي رود_x000D_</t>
  </si>
  <si>
    <t>61121200</t>
  </si>
  <si>
    <t>گرمکن ورزشي بصورت دست، کشباف يا قلاب باف، ا زا لياف سنتتيک.</t>
  </si>
  <si>
    <t>73084000</t>
  </si>
  <si>
    <t>تجهيزات براي چوب بست زدن، پشت دري ساختن، شمع زدن ياحائل قراردادن ازچدن، اهن يافولاد.</t>
  </si>
  <si>
    <t>84454000</t>
  </si>
  <si>
    <t>ماشين هاي نخ پيچي (ا زجمله ماسوره پيچي) قرقره پيچي يا بازکردن مواد نسجي</t>
  </si>
  <si>
    <t>30023010</t>
  </si>
  <si>
    <t>واكسن هاي توليد مشابه داخل</t>
  </si>
  <si>
    <t>32041290</t>
  </si>
  <si>
    <t>موادرنگي اسيدي حتي متاليزه وفرآورده هابر اساس اين مواد، فرآورده هاي مواد رنگي دندانه، غير مذكور در جاي ديگر</t>
  </si>
  <si>
    <t>39209990</t>
  </si>
  <si>
    <t>سايرصفحه هاورق ها ورقه هاي نازک وباريکه ها ا زساير موادپلاستيکي غيرا سفنجي غير مذکور در جاي ديگر</t>
  </si>
  <si>
    <t>68022900</t>
  </si>
  <si>
    <t>ساير سنگ هاي تراشه پذير يا سنگ هاي ساختمان واشياء ساخته شده از اين سنگ ها، كه فقط بريده يا اره شده وداراي سطح صاف يا يكپارچه باشند به استثناء سنگ مرمر، تراورتن، رخام و سنگ خارا (گرانيت)</t>
  </si>
  <si>
    <t>01022110</t>
  </si>
  <si>
    <t>گاو شيري مولد نژاد خالص_x000D_</t>
  </si>
  <si>
    <t>72162100</t>
  </si>
  <si>
    <t>پروفيل بامقطعL ا زآهن يافولادغير ممزوج فقط، گرم نوردشده گرم كشيده شده ياگرم اكسترودشده بابلندي کمتر از80ميليمتر.</t>
  </si>
  <si>
    <t>73069010</t>
  </si>
  <si>
    <t>ساير لوله وپروفيل هاي توخالي ازآهن ياازفولاد باقطر خارجي كمتر از 2/203 ميليمتر</t>
  </si>
  <si>
    <t>69072300</t>
  </si>
  <si>
    <t>ـ ـ با ضریب جذب آب وزنی بیش از10 درصد</t>
  </si>
  <si>
    <t>39159000</t>
  </si>
  <si>
    <t>آخال، دم قيچي خرده ريز، ا زساير مواد پلاستيکي غير مذکور و غير مشمول در جاي ديگر</t>
  </si>
  <si>
    <t>68029310</t>
  </si>
  <si>
    <t>سنگ خارا پوليش داده شده شکل داده شده يا کارشده اما کنده کاري و حکاکي نشده</t>
  </si>
  <si>
    <t>84879000</t>
  </si>
  <si>
    <t>ساير اجزاء يا قطعات بجز اجزاء و قطعات كشتي، قايق وپره ها ي آن</t>
  </si>
  <si>
    <t>04072010</t>
  </si>
  <si>
    <t>تخم خوراكي مربوط به انواع گونه هاي ماكيان تازه</t>
  </si>
  <si>
    <t>07133310</t>
  </si>
  <si>
    <t>لوبيا چيتي</t>
  </si>
  <si>
    <t>25070010</t>
  </si>
  <si>
    <t>کائولن</t>
  </si>
  <si>
    <t>31022100</t>
  </si>
  <si>
    <t>سولفات آمونيوم _x000D_</t>
  </si>
  <si>
    <t>52010000</t>
  </si>
  <si>
    <t>پنبه، حلاجي نشده يا شانه نزده</t>
  </si>
  <si>
    <t>استوني</t>
  </si>
  <si>
    <t>امارات متحده عربي</t>
  </si>
  <si>
    <t>07133200</t>
  </si>
  <si>
    <t>لوبيا قرمز كوچك (Adzuki) يا (Phaseolus) (Vinga angularis) خشك، غلاف كنده، حتي پوست كنده يا لپه شده</t>
  </si>
  <si>
    <t>23023000</t>
  </si>
  <si>
    <t>سبوس، فضولات و ساير آخال گندم</t>
  </si>
  <si>
    <t>23064100</t>
  </si>
  <si>
    <t>كنجاله و ساير آخال هاي جامد، حتي ساييده شده يا بهم فشرده به شكل حبه يا گلوله.. از دانه هاي كلزا يا كانولا داراي مقدار كمي اسيد اروسيك</t>
  </si>
  <si>
    <t>15220000</t>
  </si>
  <si>
    <t>دگراها (Degras)؛ تفاله هاي حاصل از عمل آوردن اجسام چرب يا موم هاي حيواني يا نباتي</t>
  </si>
  <si>
    <t>ترکيه</t>
  </si>
  <si>
    <t>چين</t>
  </si>
  <si>
    <t>سوئيس</t>
  </si>
  <si>
    <t>23061000</t>
  </si>
  <si>
    <t>كنجاله و ساير آخال هاي جامد، حتي ساييده شده يا بهم فشرده به شكل حبه يا گلوله.. از پنبه</t>
  </si>
  <si>
    <t>23063000</t>
  </si>
  <si>
    <t>كنجاله و ساير آخال هاي جامد، حتي ساييده شده يا بهم فشرده به شكل حبه يا گلوله.. از تخم آفتابگردان</t>
  </si>
  <si>
    <t>فدراسيون روسيه</t>
  </si>
  <si>
    <t>07134000</t>
  </si>
  <si>
    <t>عدس (Lentil) خشك، غلاف كنده، حتي پوست كنده يا شده</t>
  </si>
  <si>
    <t>86069200</t>
  </si>
  <si>
    <t>واگن های روباز، با دیواره های جدانشدنی به ارتفاع بیش از 60 سانتیمتر (واگن های عقب بازشو)</t>
  </si>
  <si>
    <t>10039000</t>
  </si>
  <si>
    <t>جو به استثناي بذر_x000D_</t>
  </si>
  <si>
    <t>12051000</t>
  </si>
  <si>
    <t>دانه هاي كلزا يا كانولا داراي مقدار كمي اسيد اروسيك : Rape or Repesseed or Colza Low Erucic Asid Conola)</t>
  </si>
  <si>
    <t>23031000</t>
  </si>
  <si>
    <t>تفاله نشاسته سازي و تفاله هاي همانند</t>
  </si>
  <si>
    <t>لاتوي</t>
  </si>
  <si>
    <t>31042000</t>
  </si>
  <si>
    <t>كلرور پتاسيم_x000D_</t>
  </si>
  <si>
    <t>مالزي</t>
  </si>
  <si>
    <t>آذربايجان</t>
  </si>
  <si>
    <t>12074000</t>
  </si>
  <si>
    <t>دانه كنجد حتي خرد شده</t>
  </si>
  <si>
    <t>44079900</t>
  </si>
  <si>
    <t>ساير چوب هاي ا ره شده يا ناهموا ري گرفته شده ازدرا زا، لايه بري شده يا پوست کنده، به ضخامت بيش ازmm6... غير مذكور</t>
  </si>
  <si>
    <t>50020000</t>
  </si>
  <si>
    <t>ا بريشم خام (نتابيده)</t>
  </si>
  <si>
    <t>اسپانيا</t>
  </si>
  <si>
    <t>10049000</t>
  </si>
  <si>
    <t>جو دو سر به استثناي بذر_x000D_</t>
  </si>
  <si>
    <t>14042000</t>
  </si>
  <si>
    <t>لينتر پنبه_x000D_</t>
  </si>
  <si>
    <t>12040000</t>
  </si>
  <si>
    <t>دانه كتان (بزرك)، حتي خرد شده (Linseed، Flaxseed)_x000D_</t>
  </si>
  <si>
    <t>هنگ کنگ</t>
  </si>
  <si>
    <t>آلمان</t>
  </si>
  <si>
    <t>07133390</t>
  </si>
  <si>
    <t>لوبياي سفيد (Phadealus Vulgaris)</t>
  </si>
  <si>
    <t>07131000</t>
  </si>
  <si>
    <t>نخود فرنگی غلاف کنده، خشک کرده حتي پوست كنده</t>
  </si>
  <si>
    <t>52053200</t>
  </si>
  <si>
    <t>نخ چند لا (تابيده) يا كابله، از الياف شانه نزده، كه اندازه هر نخ يك لاي آن كمتر از 29/714 دسي تكس بوده ولي از 56/232 دسي تكس كمتر نباشد (نمره هر نخ يك لاي آن در سيستم متريك بيش از 14 بوده ولي از 43 بيشتر نباشد) _x000D_</t>
  </si>
  <si>
    <t>52051300</t>
  </si>
  <si>
    <t>نخ يك لا، از الياف شانه نزده، كه اندازه آن كمتر از 56/232 دسي تكس بوده ولي از 31/192 دسي تكس كمتر نباشد (نمره آن در سيستم متريك بيش از 43 بوده ولي از 52 بيشتر نباشد)_x000D_</t>
  </si>
  <si>
    <t>جمهوري کره</t>
  </si>
  <si>
    <t>07133100</t>
  </si>
  <si>
    <t>لوبيا از گونه هاي (Uigna Mllugo Hepper ((Wilezek L or L Radiara vigna خشك، غلاف كنده، حتي پوست كنده يا لپه شده</t>
  </si>
  <si>
    <t>86061000</t>
  </si>
  <si>
    <t>ـ واگن‌های مخزن و همانند/واگن‌هاي باري سبك و سنگين براي راه‌آهن يا ترامواي، غير خودرو.</t>
  </si>
  <si>
    <t>26080010</t>
  </si>
  <si>
    <t>--- سنگ روی</t>
  </si>
  <si>
    <t>ارمنستان</t>
  </si>
  <si>
    <t>50010000</t>
  </si>
  <si>
    <t>پيله کرم ا بريشم مناسب براي بازکردن.</t>
  </si>
  <si>
    <t>12059000</t>
  </si>
  <si>
    <t>ساير دا نه  هاي  كلراياكانولا حتي خرد شده  غيرمذکور درجاي  ديگر</t>
  </si>
  <si>
    <t>52052300</t>
  </si>
  <si>
    <t>نخ يك لا، از الياف شانه زده، كه اندازه آن كمتر از 56/232 دسي تكس بوده ولي از 31/192 دسي تكس كمتر نباشد (نمره آن در سيستم متريك بيش از 43 بوده ولي از 52 بيشتر نباشد)_x000D_</t>
  </si>
  <si>
    <t>86063010</t>
  </si>
  <si>
    <t>واگنهاي باري سبك وسنگين غير خودرو</t>
  </si>
  <si>
    <t>12051090</t>
  </si>
  <si>
    <t>منداب</t>
  </si>
  <si>
    <t>07133900</t>
  </si>
  <si>
    <t>ساير سبزيجات غلافدار خشك به استثناي انوع لوبيا، نخودفرنگي ها، خشك، غلاف كنده، پوست كنده، لپه شده</t>
  </si>
  <si>
    <t>52052400</t>
  </si>
  <si>
    <t>نخ يك لا، از الياف شانه زده، كه اندازه آن كمتر از 31/192 دسي تكس بوده ولي كمتر از 125 دسي تكس نباشد (نمره آن در سيستم متريك بيش از 52 بوده ولي از 80 بيشتر نباشد)</t>
  </si>
  <si>
    <t>12024200</t>
  </si>
  <si>
    <t>بادام زميني پوست كنده، حتي شكسته شده</t>
  </si>
  <si>
    <t>86040000</t>
  </si>
  <si>
    <t>وسائط نقليه تعمير و نگهداري يا سرويس راه آهن يا تراموا، حتي خودرو (مثلا؛ وا گن کارگاه و...)</t>
  </si>
  <si>
    <t>52041900</t>
  </si>
  <si>
    <t>نخ از پنبه براي دوخت، داراي کمتراز 85% پنبه، آماده نشده براي خرده فروشي</t>
  </si>
  <si>
    <t>07132090</t>
  </si>
  <si>
    <t>ساير سبزيجات غلافدار خشك شده حتي پوست كنده يا لپه شده بجز لپه</t>
  </si>
  <si>
    <t>07133500</t>
  </si>
  <si>
    <t>لوبيا چشم بلبلي</t>
  </si>
  <si>
    <t>آمار واردات به تفکیک ماه، کشور طرف معامله، گمرک و کد تعرفه، طی سال 1397</t>
  </si>
  <si>
    <t>کشور طرف معامله</t>
  </si>
  <si>
    <t>تعرفه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</si>
</sst>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name val="B Titr"/>
      <charset val="178"/>
    </font>
    <font>
      <b/>
      <sz val="10"/>
      <name val="B Nazanin"/>
      <charset val="178"/>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2" xfId="0" applyFont="1" applyFill="1" applyBorder="1"/>
    <xf numFmtId="3" fontId="2" fillId="2" borderId="2" xfId="0" applyNumberFormat="1" applyFont="1" applyFill="1" applyBorder="1"/>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4"/>
  <sheetViews>
    <sheetView rightToLeft="1" tabSelected="1" workbookViewId="0">
      <selection sqref="A1:I1"/>
    </sheetView>
  </sheetViews>
  <sheetFormatPr defaultRowHeight="15" x14ac:dyDescent="0.25"/>
  <cols>
    <col min="6" max="6" width="24.85546875" customWidth="1"/>
    <col min="7" max="7" width="14.140625" customWidth="1"/>
    <col min="8" max="8" width="12.85546875" customWidth="1"/>
    <col min="9" max="9" width="15.5703125" customWidth="1"/>
  </cols>
  <sheetData>
    <row r="1" spans="1:9" ht="33" customHeight="1" x14ac:dyDescent="0.25">
      <c r="A1" s="3" t="s">
        <v>0</v>
      </c>
      <c r="B1" s="3"/>
      <c r="C1" s="3"/>
      <c r="D1" s="3"/>
      <c r="E1" s="3"/>
      <c r="F1" s="3"/>
      <c r="G1" s="3"/>
      <c r="H1" s="3"/>
      <c r="I1" s="3"/>
    </row>
    <row r="2" spans="1:9" ht="17.25" x14ac:dyDescent="0.4">
      <c r="A2" s="1" t="s">
        <v>1</v>
      </c>
      <c r="B2" s="1" t="s">
        <v>2</v>
      </c>
      <c r="C2" s="1" t="s">
        <v>3</v>
      </c>
      <c r="D2" s="1" t="s">
        <v>4</v>
      </c>
      <c r="E2" s="1" t="s">
        <v>5</v>
      </c>
      <c r="F2" s="1" t="s">
        <v>6</v>
      </c>
      <c r="G2" s="2" t="s">
        <v>7</v>
      </c>
      <c r="H2" s="2" t="s">
        <v>8</v>
      </c>
      <c r="I2" s="2" t="s">
        <v>9</v>
      </c>
    </row>
    <row r="3" spans="1:9" x14ac:dyDescent="0.25">
      <c r="A3">
        <v>1397</v>
      </c>
      <c r="B3">
        <v>6</v>
      </c>
      <c r="C3" t="s">
        <v>10</v>
      </c>
      <c r="D3" t="s">
        <v>11</v>
      </c>
      <c r="E3" t="s">
        <v>12</v>
      </c>
      <c r="F3" t="s">
        <v>13</v>
      </c>
      <c r="G3">
        <v>38297900</v>
      </c>
      <c r="H3">
        <v>60472649802</v>
      </c>
      <c r="I3">
        <v>1439828</v>
      </c>
    </row>
    <row r="4" spans="1:9" x14ac:dyDescent="0.25">
      <c r="A4">
        <v>1397</v>
      </c>
      <c r="B4">
        <v>5</v>
      </c>
      <c r="C4" t="s">
        <v>10</v>
      </c>
      <c r="D4" t="s">
        <v>11</v>
      </c>
      <c r="E4" t="s">
        <v>12</v>
      </c>
      <c r="F4" t="s">
        <v>13</v>
      </c>
      <c r="G4">
        <v>38982973</v>
      </c>
      <c r="H4">
        <v>61072496622</v>
      </c>
      <c r="I4">
        <v>1422040</v>
      </c>
    </row>
    <row r="5" spans="1:9" x14ac:dyDescent="0.25">
      <c r="A5">
        <v>1397</v>
      </c>
      <c r="B5">
        <v>7</v>
      </c>
      <c r="C5" t="s">
        <v>10</v>
      </c>
      <c r="D5" t="s">
        <v>11</v>
      </c>
      <c r="E5" t="s">
        <v>12</v>
      </c>
      <c r="F5" t="s">
        <v>13</v>
      </c>
      <c r="G5">
        <v>41083031</v>
      </c>
      <c r="H5">
        <v>56681446560</v>
      </c>
      <c r="I5">
        <v>1349556</v>
      </c>
    </row>
    <row r="6" spans="1:9" x14ac:dyDescent="0.25">
      <c r="A6">
        <v>1397</v>
      </c>
      <c r="B6">
        <v>4</v>
      </c>
      <c r="C6" t="s">
        <v>10</v>
      </c>
      <c r="D6" t="s">
        <v>11</v>
      </c>
      <c r="E6" t="s">
        <v>12</v>
      </c>
      <c r="F6" t="s">
        <v>13</v>
      </c>
      <c r="G6">
        <v>38479693</v>
      </c>
      <c r="H6">
        <v>51419645240</v>
      </c>
      <c r="I6">
        <v>1201525</v>
      </c>
    </row>
    <row r="7" spans="1:9" x14ac:dyDescent="0.25">
      <c r="A7">
        <v>1397</v>
      </c>
      <c r="B7">
        <v>8</v>
      </c>
      <c r="C7" t="s">
        <v>10</v>
      </c>
      <c r="D7" t="s">
        <v>11</v>
      </c>
      <c r="E7" t="s">
        <v>12</v>
      </c>
      <c r="F7" t="s">
        <v>13</v>
      </c>
      <c r="G7">
        <v>29612500</v>
      </c>
      <c r="H7">
        <v>55171305822</v>
      </c>
      <c r="I7">
        <v>799604.47368433699</v>
      </c>
    </row>
    <row r="8" spans="1:9" x14ac:dyDescent="0.25">
      <c r="A8">
        <v>1397</v>
      </c>
      <c r="B8">
        <v>3</v>
      </c>
      <c r="C8" t="s">
        <v>10</v>
      </c>
      <c r="D8" t="s">
        <v>11</v>
      </c>
      <c r="E8" t="s">
        <v>12</v>
      </c>
      <c r="F8" t="s">
        <v>13</v>
      </c>
      <c r="G8">
        <v>17852906</v>
      </c>
      <c r="H8">
        <v>22569968779</v>
      </c>
      <c r="I8">
        <v>535586</v>
      </c>
    </row>
    <row r="9" spans="1:9" x14ac:dyDescent="0.25">
      <c r="A9">
        <v>1397</v>
      </c>
      <c r="B9">
        <v>9</v>
      </c>
      <c r="C9" t="s">
        <v>10</v>
      </c>
      <c r="D9" t="s">
        <v>11</v>
      </c>
      <c r="E9" t="s">
        <v>12</v>
      </c>
      <c r="F9" t="s">
        <v>13</v>
      </c>
      <c r="G9">
        <v>15355830</v>
      </c>
      <c r="H9">
        <v>38497049001</v>
      </c>
      <c r="I9">
        <v>439760.88124709902</v>
      </c>
    </row>
    <row r="10" spans="1:9" x14ac:dyDescent="0.25">
      <c r="A10">
        <v>1397</v>
      </c>
      <c r="B10">
        <v>7</v>
      </c>
      <c r="C10" t="s">
        <v>10</v>
      </c>
      <c r="D10" t="s">
        <v>11</v>
      </c>
      <c r="E10" t="s">
        <v>18</v>
      </c>
      <c r="F10" t="s">
        <v>19</v>
      </c>
      <c r="G10">
        <v>1995440</v>
      </c>
      <c r="H10">
        <v>18437454000</v>
      </c>
      <c r="I10">
        <v>438987</v>
      </c>
    </row>
    <row r="11" spans="1:9" x14ac:dyDescent="0.25">
      <c r="A11">
        <v>1397</v>
      </c>
      <c r="B11">
        <v>11</v>
      </c>
      <c r="C11" t="s">
        <v>10</v>
      </c>
      <c r="D11" t="s">
        <v>11</v>
      </c>
      <c r="E11" t="s">
        <v>12</v>
      </c>
      <c r="F11" t="s">
        <v>13</v>
      </c>
      <c r="G11">
        <v>19281402</v>
      </c>
      <c r="H11">
        <v>36735023767</v>
      </c>
      <c r="I11">
        <v>424649.535152036</v>
      </c>
    </row>
    <row r="12" spans="1:9" x14ac:dyDescent="0.25">
      <c r="A12">
        <v>1397</v>
      </c>
      <c r="B12">
        <v>12</v>
      </c>
      <c r="C12" t="s">
        <v>10</v>
      </c>
      <c r="D12" t="s">
        <v>11</v>
      </c>
      <c r="E12" t="s">
        <v>12</v>
      </c>
      <c r="F12" t="s">
        <v>13</v>
      </c>
      <c r="G12">
        <v>18982623</v>
      </c>
      <c r="H12">
        <v>38208867461</v>
      </c>
      <c r="I12">
        <v>423853.11845896899</v>
      </c>
    </row>
    <row r="13" spans="1:9" x14ac:dyDescent="0.25">
      <c r="A13">
        <v>1397</v>
      </c>
      <c r="B13">
        <v>8</v>
      </c>
      <c r="C13" t="s">
        <v>10</v>
      </c>
      <c r="D13" t="s">
        <v>11</v>
      </c>
      <c r="E13" t="s">
        <v>18</v>
      </c>
      <c r="F13" t="s">
        <v>19</v>
      </c>
      <c r="G13">
        <v>1994135</v>
      </c>
      <c r="H13">
        <v>29195235282</v>
      </c>
      <c r="I13">
        <v>408382.82057813101</v>
      </c>
    </row>
    <row r="14" spans="1:9" x14ac:dyDescent="0.25">
      <c r="A14">
        <v>1397</v>
      </c>
      <c r="B14">
        <v>6</v>
      </c>
      <c r="C14" t="s">
        <v>71</v>
      </c>
      <c r="D14" t="s">
        <v>11</v>
      </c>
      <c r="E14" t="s">
        <v>156</v>
      </c>
      <c r="F14" t="s">
        <v>157</v>
      </c>
      <c r="G14">
        <v>103334</v>
      </c>
      <c r="H14">
        <v>13540842000</v>
      </c>
      <c r="I14">
        <v>322401</v>
      </c>
    </row>
    <row r="15" spans="1:9" x14ac:dyDescent="0.25">
      <c r="A15">
        <v>1397</v>
      </c>
      <c r="B15">
        <v>11</v>
      </c>
      <c r="C15" t="s">
        <v>10</v>
      </c>
      <c r="D15" t="s">
        <v>11</v>
      </c>
      <c r="E15" t="s">
        <v>18</v>
      </c>
      <c r="F15" t="s">
        <v>19</v>
      </c>
      <c r="G15">
        <v>796076</v>
      </c>
      <c r="H15">
        <v>25320779257</v>
      </c>
      <c r="I15">
        <v>295423</v>
      </c>
    </row>
    <row r="16" spans="1:9" x14ac:dyDescent="0.25">
      <c r="A16">
        <v>1397</v>
      </c>
      <c r="B16">
        <v>2</v>
      </c>
      <c r="C16" t="s">
        <v>10</v>
      </c>
      <c r="D16" t="s">
        <v>11</v>
      </c>
      <c r="E16" t="s">
        <v>18</v>
      </c>
      <c r="F16" t="s">
        <v>19</v>
      </c>
      <c r="G16">
        <v>1315680</v>
      </c>
      <c r="H16">
        <v>12154002000</v>
      </c>
      <c r="I16">
        <v>289381</v>
      </c>
    </row>
    <row r="17" spans="1:9" x14ac:dyDescent="0.25">
      <c r="A17">
        <v>1397</v>
      </c>
      <c r="B17">
        <v>4</v>
      </c>
      <c r="C17" t="s">
        <v>26</v>
      </c>
      <c r="D17" t="s">
        <v>11</v>
      </c>
      <c r="E17" t="s">
        <v>27</v>
      </c>
      <c r="F17" t="s">
        <v>28</v>
      </c>
      <c r="G17">
        <v>470048</v>
      </c>
      <c r="H17">
        <v>12238228568</v>
      </c>
      <c r="I17">
        <v>286001</v>
      </c>
    </row>
    <row r="18" spans="1:9" x14ac:dyDescent="0.25">
      <c r="A18">
        <v>1397</v>
      </c>
      <c r="B18">
        <v>5</v>
      </c>
      <c r="C18" t="s">
        <v>10</v>
      </c>
      <c r="D18" t="s">
        <v>11</v>
      </c>
      <c r="E18" t="s">
        <v>122</v>
      </c>
      <c r="F18" t="s">
        <v>123</v>
      </c>
      <c r="G18">
        <v>389220</v>
      </c>
      <c r="H18">
        <v>11069155800</v>
      </c>
      <c r="I18">
        <v>252990</v>
      </c>
    </row>
    <row r="19" spans="1:9" x14ac:dyDescent="0.25">
      <c r="A19">
        <v>1397</v>
      </c>
      <c r="B19">
        <v>9</v>
      </c>
      <c r="C19" t="s">
        <v>26</v>
      </c>
      <c r="D19" t="s">
        <v>11</v>
      </c>
      <c r="E19" t="s">
        <v>154</v>
      </c>
      <c r="F19" t="s">
        <v>155</v>
      </c>
      <c r="G19">
        <v>68932</v>
      </c>
      <c r="H19">
        <v>20742080400</v>
      </c>
      <c r="I19">
        <v>227475</v>
      </c>
    </row>
    <row r="20" spans="1:9" x14ac:dyDescent="0.25">
      <c r="A20">
        <v>1397</v>
      </c>
      <c r="B20">
        <v>6</v>
      </c>
      <c r="C20" t="s">
        <v>10</v>
      </c>
      <c r="D20" t="s">
        <v>11</v>
      </c>
      <c r="E20" t="s">
        <v>18</v>
      </c>
      <c r="F20" t="s">
        <v>19</v>
      </c>
      <c r="G20">
        <v>1062078</v>
      </c>
      <c r="H20">
        <v>8948394000</v>
      </c>
      <c r="I20">
        <v>213057</v>
      </c>
    </row>
    <row r="21" spans="1:9" x14ac:dyDescent="0.25">
      <c r="A21">
        <v>1397</v>
      </c>
      <c r="B21">
        <v>4</v>
      </c>
      <c r="C21" t="s">
        <v>10</v>
      </c>
      <c r="D21" t="s">
        <v>11</v>
      </c>
      <c r="E21" t="s">
        <v>20</v>
      </c>
      <c r="F21" t="s">
        <v>21</v>
      </c>
      <c r="G21">
        <v>941304</v>
      </c>
      <c r="H21">
        <v>8830243530</v>
      </c>
      <c r="I21">
        <v>207085</v>
      </c>
    </row>
    <row r="22" spans="1:9" x14ac:dyDescent="0.25">
      <c r="A22">
        <v>1397</v>
      </c>
      <c r="B22">
        <v>8</v>
      </c>
      <c r="C22" t="s">
        <v>10</v>
      </c>
      <c r="D22" t="s">
        <v>11</v>
      </c>
      <c r="E22" t="s">
        <v>96</v>
      </c>
      <c r="F22" t="s">
        <v>97</v>
      </c>
      <c r="G22">
        <v>8700090</v>
      </c>
      <c r="H22">
        <v>15119352380</v>
      </c>
      <c r="I22">
        <v>203992.230838958</v>
      </c>
    </row>
    <row r="23" spans="1:9" x14ac:dyDescent="0.25">
      <c r="A23">
        <v>1397</v>
      </c>
      <c r="B23">
        <v>9</v>
      </c>
      <c r="C23" t="s">
        <v>10</v>
      </c>
      <c r="D23" t="s">
        <v>11</v>
      </c>
      <c r="E23" t="s">
        <v>18</v>
      </c>
      <c r="F23" t="s">
        <v>19</v>
      </c>
      <c r="G23">
        <v>878920</v>
      </c>
      <c r="H23">
        <v>16663616588</v>
      </c>
      <c r="I23">
        <v>192578.72639828999</v>
      </c>
    </row>
    <row r="24" spans="1:9" x14ac:dyDescent="0.25">
      <c r="A24">
        <v>1397</v>
      </c>
      <c r="B24">
        <v>2</v>
      </c>
      <c r="C24" t="s">
        <v>10</v>
      </c>
      <c r="D24" t="s">
        <v>11</v>
      </c>
      <c r="E24" t="s">
        <v>12</v>
      </c>
      <c r="F24" t="s">
        <v>13</v>
      </c>
      <c r="G24">
        <v>6214200</v>
      </c>
      <c r="H24">
        <v>7829850000</v>
      </c>
      <c r="I24">
        <v>186425</v>
      </c>
    </row>
    <row r="25" spans="1:9" x14ac:dyDescent="0.25">
      <c r="A25">
        <v>1397</v>
      </c>
      <c r="B25">
        <v>8</v>
      </c>
      <c r="C25" t="s">
        <v>26</v>
      </c>
      <c r="D25" t="s">
        <v>11</v>
      </c>
      <c r="E25" t="s">
        <v>116</v>
      </c>
      <c r="F25" t="s">
        <v>117</v>
      </c>
      <c r="G25">
        <v>779114</v>
      </c>
      <c r="H25">
        <v>12696686568</v>
      </c>
      <c r="I25">
        <v>184347.79530174099</v>
      </c>
    </row>
    <row r="26" spans="1:9" x14ac:dyDescent="0.25">
      <c r="A26">
        <v>1397</v>
      </c>
      <c r="B26">
        <v>6</v>
      </c>
      <c r="C26" t="s">
        <v>10</v>
      </c>
      <c r="D26" t="s">
        <v>11</v>
      </c>
      <c r="E26" t="s">
        <v>96</v>
      </c>
      <c r="F26" t="s">
        <v>97</v>
      </c>
      <c r="G26">
        <v>7229050</v>
      </c>
      <c r="H26">
        <v>7590492000</v>
      </c>
      <c r="I26">
        <v>180726</v>
      </c>
    </row>
    <row r="27" spans="1:9" x14ac:dyDescent="0.25">
      <c r="A27">
        <v>1397</v>
      </c>
      <c r="B27">
        <v>4</v>
      </c>
      <c r="C27" t="s">
        <v>10</v>
      </c>
      <c r="D27" t="s">
        <v>11</v>
      </c>
      <c r="E27" t="s">
        <v>18</v>
      </c>
      <c r="F27" t="s">
        <v>19</v>
      </c>
      <c r="G27">
        <v>811155</v>
      </c>
      <c r="H27">
        <v>7594956950</v>
      </c>
      <c r="I27">
        <v>178112</v>
      </c>
    </row>
    <row r="28" spans="1:9" x14ac:dyDescent="0.25">
      <c r="A28">
        <v>1397</v>
      </c>
      <c r="B28">
        <v>8</v>
      </c>
      <c r="C28" t="s">
        <v>71</v>
      </c>
      <c r="D28" t="s">
        <v>11</v>
      </c>
      <c r="E28" t="s">
        <v>156</v>
      </c>
      <c r="F28" t="s">
        <v>157</v>
      </c>
      <c r="G28">
        <v>59020</v>
      </c>
      <c r="H28">
        <v>15196318550</v>
      </c>
      <c r="I28">
        <v>173329.51478790501</v>
      </c>
    </row>
    <row r="29" spans="1:9" x14ac:dyDescent="0.25">
      <c r="A29">
        <v>1397</v>
      </c>
      <c r="B29">
        <v>7</v>
      </c>
      <c r="C29" t="s">
        <v>10</v>
      </c>
      <c r="D29" t="s">
        <v>11</v>
      </c>
      <c r="E29" t="s">
        <v>96</v>
      </c>
      <c r="F29" t="s">
        <v>97</v>
      </c>
      <c r="G29">
        <v>6687370</v>
      </c>
      <c r="H29">
        <v>7021728000</v>
      </c>
      <c r="I29">
        <v>167184</v>
      </c>
    </row>
    <row r="30" spans="1:9" x14ac:dyDescent="0.25">
      <c r="A30">
        <v>1397</v>
      </c>
      <c r="B30">
        <v>10</v>
      </c>
      <c r="C30" t="s">
        <v>71</v>
      </c>
      <c r="D30" t="s">
        <v>11</v>
      </c>
      <c r="E30" t="s">
        <v>156</v>
      </c>
      <c r="F30" t="s">
        <v>157</v>
      </c>
      <c r="G30">
        <v>58201</v>
      </c>
      <c r="H30">
        <v>15274441570</v>
      </c>
      <c r="I30">
        <v>159955.07224303501</v>
      </c>
    </row>
    <row r="31" spans="1:9" x14ac:dyDescent="0.25">
      <c r="A31">
        <v>1397</v>
      </c>
      <c r="B31">
        <v>9</v>
      </c>
      <c r="C31" t="s">
        <v>71</v>
      </c>
      <c r="D31" t="s">
        <v>11</v>
      </c>
      <c r="E31" t="s">
        <v>156</v>
      </c>
      <c r="F31" t="s">
        <v>157</v>
      </c>
      <c r="G31">
        <v>58264</v>
      </c>
      <c r="H31">
        <v>14113215664</v>
      </c>
      <c r="I31">
        <v>159170</v>
      </c>
    </row>
    <row r="32" spans="1:9" x14ac:dyDescent="0.25">
      <c r="A32">
        <v>1397</v>
      </c>
      <c r="B32">
        <v>10</v>
      </c>
      <c r="C32" t="s">
        <v>10</v>
      </c>
      <c r="D32" t="s">
        <v>11</v>
      </c>
      <c r="E32" t="s">
        <v>12</v>
      </c>
      <c r="F32" t="s">
        <v>13</v>
      </c>
      <c r="G32">
        <v>6395250</v>
      </c>
      <c r="H32">
        <v>13884728274</v>
      </c>
      <c r="I32">
        <v>155969</v>
      </c>
    </row>
    <row r="33" spans="1:9" x14ac:dyDescent="0.25">
      <c r="A33">
        <v>1397</v>
      </c>
      <c r="B33">
        <v>5</v>
      </c>
      <c r="C33" t="s">
        <v>10</v>
      </c>
      <c r="D33" t="s">
        <v>11</v>
      </c>
      <c r="E33" t="s">
        <v>16</v>
      </c>
      <c r="F33" t="s">
        <v>17</v>
      </c>
      <c r="G33">
        <v>700996</v>
      </c>
      <c r="H33">
        <v>6593475840</v>
      </c>
      <c r="I33">
        <v>154215</v>
      </c>
    </row>
    <row r="34" spans="1:9" x14ac:dyDescent="0.25">
      <c r="A34">
        <v>1397</v>
      </c>
      <c r="B34">
        <v>3</v>
      </c>
      <c r="C34" t="s">
        <v>26</v>
      </c>
      <c r="D34" t="s">
        <v>11</v>
      </c>
      <c r="E34" t="s">
        <v>27</v>
      </c>
      <c r="F34" t="s">
        <v>28</v>
      </c>
      <c r="G34">
        <v>249204</v>
      </c>
      <c r="H34">
        <v>6247644304</v>
      </c>
      <c r="I34">
        <v>148325</v>
      </c>
    </row>
    <row r="35" spans="1:9" x14ac:dyDescent="0.25">
      <c r="A35">
        <v>1397</v>
      </c>
      <c r="B35">
        <v>3</v>
      </c>
      <c r="C35" t="s">
        <v>26</v>
      </c>
      <c r="D35" t="s">
        <v>11</v>
      </c>
      <c r="E35" t="s">
        <v>12</v>
      </c>
      <c r="F35" t="s">
        <v>13</v>
      </c>
      <c r="G35">
        <v>4620000</v>
      </c>
      <c r="H35">
        <v>5844732300</v>
      </c>
      <c r="I35">
        <v>138600</v>
      </c>
    </row>
    <row r="36" spans="1:9" x14ac:dyDescent="0.25">
      <c r="A36">
        <v>1397</v>
      </c>
      <c r="B36">
        <v>2</v>
      </c>
      <c r="C36" t="s">
        <v>26</v>
      </c>
      <c r="D36" t="s">
        <v>11</v>
      </c>
      <c r="E36" t="s">
        <v>12</v>
      </c>
      <c r="F36" t="s">
        <v>13</v>
      </c>
      <c r="G36">
        <v>2709900</v>
      </c>
      <c r="H36">
        <v>5751060000</v>
      </c>
      <c r="I36">
        <v>136930</v>
      </c>
    </row>
    <row r="37" spans="1:9" x14ac:dyDescent="0.25">
      <c r="A37">
        <v>1397</v>
      </c>
      <c r="B37">
        <v>2</v>
      </c>
      <c r="C37" t="s">
        <v>26</v>
      </c>
      <c r="D37" t="s">
        <v>11</v>
      </c>
      <c r="E37" t="s">
        <v>27</v>
      </c>
      <c r="F37" t="s">
        <v>28</v>
      </c>
      <c r="G37">
        <v>215448.1</v>
      </c>
      <c r="H37">
        <v>5707968000</v>
      </c>
      <c r="I37">
        <v>135904</v>
      </c>
    </row>
    <row r="38" spans="1:9" x14ac:dyDescent="0.25">
      <c r="A38">
        <v>1397</v>
      </c>
      <c r="B38">
        <v>2</v>
      </c>
      <c r="C38" t="s">
        <v>59</v>
      </c>
      <c r="D38" t="s">
        <v>11</v>
      </c>
      <c r="E38" t="s">
        <v>60</v>
      </c>
      <c r="F38" t="s">
        <v>61</v>
      </c>
      <c r="G38">
        <v>93512</v>
      </c>
      <c r="H38">
        <v>5498472000</v>
      </c>
      <c r="I38">
        <v>130916</v>
      </c>
    </row>
    <row r="39" spans="1:9" x14ac:dyDescent="0.25">
      <c r="A39">
        <v>1397</v>
      </c>
      <c r="B39">
        <v>11</v>
      </c>
      <c r="C39" t="s">
        <v>59</v>
      </c>
      <c r="D39" t="s">
        <v>11</v>
      </c>
      <c r="E39" t="s">
        <v>60</v>
      </c>
      <c r="F39" t="s">
        <v>61</v>
      </c>
      <c r="G39">
        <v>48925</v>
      </c>
      <c r="H39">
        <v>10156937635</v>
      </c>
      <c r="I39">
        <v>127205</v>
      </c>
    </row>
    <row r="40" spans="1:9" x14ac:dyDescent="0.25">
      <c r="A40">
        <v>1397</v>
      </c>
      <c r="B40">
        <v>4</v>
      </c>
      <c r="C40" t="s">
        <v>10</v>
      </c>
      <c r="D40" t="s">
        <v>11</v>
      </c>
      <c r="E40" t="s">
        <v>122</v>
      </c>
      <c r="F40" t="s">
        <v>123</v>
      </c>
      <c r="G40">
        <v>194740</v>
      </c>
      <c r="H40">
        <v>5472524300</v>
      </c>
      <c r="I40">
        <v>126581</v>
      </c>
    </row>
    <row r="41" spans="1:9" x14ac:dyDescent="0.25">
      <c r="A41">
        <v>1397</v>
      </c>
      <c r="B41">
        <v>1</v>
      </c>
      <c r="C41" t="s">
        <v>26</v>
      </c>
      <c r="D41" t="s">
        <v>11</v>
      </c>
      <c r="E41" t="s">
        <v>12</v>
      </c>
      <c r="F41" t="s">
        <v>13</v>
      </c>
      <c r="G41">
        <v>4196000</v>
      </c>
      <c r="H41">
        <v>5032534500</v>
      </c>
      <c r="I41">
        <v>125880</v>
      </c>
    </row>
    <row r="42" spans="1:9" x14ac:dyDescent="0.25">
      <c r="A42">
        <v>1397</v>
      </c>
      <c r="B42">
        <v>4</v>
      </c>
      <c r="C42" t="s">
        <v>10</v>
      </c>
      <c r="D42" t="s">
        <v>11</v>
      </c>
      <c r="E42" t="s">
        <v>16</v>
      </c>
      <c r="F42" t="s">
        <v>17</v>
      </c>
      <c r="G42">
        <v>565020</v>
      </c>
      <c r="H42">
        <v>5303817480</v>
      </c>
      <c r="I42">
        <v>124305</v>
      </c>
    </row>
    <row r="43" spans="1:9" x14ac:dyDescent="0.25">
      <c r="A43">
        <v>1397</v>
      </c>
      <c r="B43">
        <v>10</v>
      </c>
      <c r="C43" t="s">
        <v>71</v>
      </c>
      <c r="D43" t="s">
        <v>11</v>
      </c>
      <c r="E43" t="s">
        <v>200</v>
      </c>
      <c r="F43" t="s">
        <v>201</v>
      </c>
      <c r="G43">
        <v>285027</v>
      </c>
      <c r="H43">
        <v>10959614382</v>
      </c>
      <c r="I43">
        <v>124128.39999968201</v>
      </c>
    </row>
    <row r="44" spans="1:9" x14ac:dyDescent="0.25">
      <c r="A44">
        <v>1397</v>
      </c>
      <c r="B44">
        <v>3</v>
      </c>
      <c r="C44" t="s">
        <v>10</v>
      </c>
      <c r="D44" t="s">
        <v>11</v>
      </c>
      <c r="E44" t="s">
        <v>18</v>
      </c>
      <c r="F44" t="s">
        <v>19</v>
      </c>
      <c r="G44">
        <v>562724</v>
      </c>
      <c r="H44">
        <v>5204455600</v>
      </c>
      <c r="I44">
        <v>123775</v>
      </c>
    </row>
    <row r="45" spans="1:9" x14ac:dyDescent="0.25">
      <c r="A45">
        <v>1397</v>
      </c>
      <c r="B45">
        <v>10</v>
      </c>
      <c r="C45" t="s">
        <v>10</v>
      </c>
      <c r="D45" t="s">
        <v>11</v>
      </c>
      <c r="E45" t="s">
        <v>18</v>
      </c>
      <c r="F45" t="s">
        <v>19</v>
      </c>
      <c r="G45">
        <v>540804</v>
      </c>
      <c r="H45">
        <v>10814620944</v>
      </c>
      <c r="I45">
        <v>118976</v>
      </c>
    </row>
    <row r="46" spans="1:9" x14ac:dyDescent="0.25">
      <c r="A46">
        <v>1397</v>
      </c>
      <c r="B46">
        <v>3</v>
      </c>
      <c r="C46" t="s">
        <v>10</v>
      </c>
      <c r="D46" t="s">
        <v>11</v>
      </c>
      <c r="E46" t="s">
        <v>20</v>
      </c>
      <c r="F46" t="s">
        <v>21</v>
      </c>
      <c r="G46">
        <v>506710</v>
      </c>
      <c r="H46">
        <v>4700936880</v>
      </c>
      <c r="I46">
        <v>111476</v>
      </c>
    </row>
    <row r="47" spans="1:9" x14ac:dyDescent="0.25">
      <c r="A47">
        <v>1397</v>
      </c>
      <c r="B47">
        <v>2</v>
      </c>
      <c r="C47" t="s">
        <v>10</v>
      </c>
      <c r="D47" t="s">
        <v>11</v>
      </c>
      <c r="E47" t="s">
        <v>16</v>
      </c>
      <c r="F47" t="s">
        <v>17</v>
      </c>
      <c r="G47">
        <v>502240</v>
      </c>
      <c r="H47">
        <v>4639362000</v>
      </c>
      <c r="I47">
        <v>110461</v>
      </c>
    </row>
    <row r="48" spans="1:9" x14ac:dyDescent="0.25">
      <c r="A48">
        <v>1397</v>
      </c>
      <c r="B48">
        <v>3</v>
      </c>
      <c r="C48" t="s">
        <v>10</v>
      </c>
      <c r="D48" t="s">
        <v>11</v>
      </c>
      <c r="E48" t="s">
        <v>98</v>
      </c>
      <c r="F48" t="s">
        <v>99</v>
      </c>
      <c r="G48">
        <v>65116</v>
      </c>
      <c r="H48">
        <v>4507713090</v>
      </c>
      <c r="I48">
        <v>106952</v>
      </c>
    </row>
    <row r="49" spans="1:9" x14ac:dyDescent="0.25">
      <c r="A49">
        <v>1397</v>
      </c>
      <c r="B49">
        <v>5</v>
      </c>
      <c r="C49" t="s">
        <v>59</v>
      </c>
      <c r="D49" t="s">
        <v>11</v>
      </c>
      <c r="E49" t="s">
        <v>150</v>
      </c>
      <c r="F49" t="s">
        <v>151</v>
      </c>
      <c r="G49">
        <v>110000</v>
      </c>
      <c r="H49">
        <v>4585460000</v>
      </c>
      <c r="I49">
        <v>104500</v>
      </c>
    </row>
    <row r="50" spans="1:9" x14ac:dyDescent="0.25">
      <c r="A50">
        <v>1397</v>
      </c>
      <c r="B50">
        <v>9</v>
      </c>
      <c r="C50" t="s">
        <v>26</v>
      </c>
      <c r="D50" t="s">
        <v>11</v>
      </c>
      <c r="E50" t="s">
        <v>229</v>
      </c>
      <c r="F50" t="s">
        <v>230</v>
      </c>
      <c r="G50">
        <v>72750</v>
      </c>
      <c r="H50">
        <v>8511322376</v>
      </c>
      <c r="I50">
        <v>100930</v>
      </c>
    </row>
    <row r="51" spans="1:9" x14ac:dyDescent="0.25">
      <c r="A51">
        <v>1397</v>
      </c>
      <c r="B51">
        <v>1</v>
      </c>
      <c r="C51" t="s">
        <v>10</v>
      </c>
      <c r="D51" t="s">
        <v>11</v>
      </c>
      <c r="E51" t="s">
        <v>22</v>
      </c>
      <c r="F51" t="s">
        <v>23</v>
      </c>
      <c r="G51">
        <v>125920</v>
      </c>
      <c r="H51">
        <v>4229148000</v>
      </c>
      <c r="I51">
        <v>100694</v>
      </c>
    </row>
    <row r="52" spans="1:9" x14ac:dyDescent="0.25">
      <c r="A52">
        <v>1397</v>
      </c>
      <c r="B52">
        <v>1</v>
      </c>
      <c r="C52" t="s">
        <v>10</v>
      </c>
      <c r="D52" t="s">
        <v>11</v>
      </c>
      <c r="E52" t="s">
        <v>20</v>
      </c>
      <c r="F52" t="s">
        <v>21</v>
      </c>
      <c r="G52">
        <v>444260</v>
      </c>
      <c r="H52">
        <v>3929199520</v>
      </c>
      <c r="I52">
        <v>97726</v>
      </c>
    </row>
    <row r="53" spans="1:9" x14ac:dyDescent="0.25">
      <c r="A53">
        <v>1397</v>
      </c>
      <c r="B53">
        <v>9</v>
      </c>
      <c r="C53" t="s">
        <v>59</v>
      </c>
      <c r="D53" t="s">
        <v>11</v>
      </c>
      <c r="E53" t="s">
        <v>184</v>
      </c>
      <c r="F53" t="s">
        <v>185</v>
      </c>
      <c r="G53">
        <v>118920</v>
      </c>
      <c r="H53">
        <v>8266386312</v>
      </c>
      <c r="I53">
        <v>97139.421844660203</v>
      </c>
    </row>
    <row r="54" spans="1:9" x14ac:dyDescent="0.25">
      <c r="A54">
        <v>1397</v>
      </c>
      <c r="B54">
        <v>1</v>
      </c>
      <c r="C54" t="s">
        <v>10</v>
      </c>
      <c r="D54" t="s">
        <v>11</v>
      </c>
      <c r="E54" t="s">
        <v>18</v>
      </c>
      <c r="F54" t="s">
        <v>19</v>
      </c>
      <c r="G54">
        <v>437840</v>
      </c>
      <c r="H54">
        <v>3870039936</v>
      </c>
      <c r="I54">
        <v>96314</v>
      </c>
    </row>
    <row r="55" spans="1:9" x14ac:dyDescent="0.25">
      <c r="A55">
        <v>1397</v>
      </c>
      <c r="B55">
        <v>7</v>
      </c>
      <c r="C55" t="s">
        <v>26</v>
      </c>
      <c r="D55" t="s">
        <v>11</v>
      </c>
      <c r="E55" t="s">
        <v>148</v>
      </c>
      <c r="F55" t="s">
        <v>149</v>
      </c>
      <c r="G55">
        <v>154000</v>
      </c>
      <c r="H55">
        <v>4039728000</v>
      </c>
      <c r="I55">
        <v>96184</v>
      </c>
    </row>
    <row r="56" spans="1:9" x14ac:dyDescent="0.25">
      <c r="A56">
        <v>1397</v>
      </c>
      <c r="B56">
        <v>9</v>
      </c>
      <c r="C56" t="s">
        <v>26</v>
      </c>
      <c r="D56" t="s">
        <v>11</v>
      </c>
      <c r="E56" t="s">
        <v>12</v>
      </c>
      <c r="F56" t="s">
        <v>13</v>
      </c>
      <c r="G56">
        <v>3409000</v>
      </c>
      <c r="H56">
        <v>8278533704</v>
      </c>
      <c r="I56">
        <v>95192.071719252301</v>
      </c>
    </row>
    <row r="57" spans="1:9" x14ac:dyDescent="0.25">
      <c r="A57">
        <v>1397</v>
      </c>
      <c r="B57">
        <v>7</v>
      </c>
      <c r="C57" t="s">
        <v>59</v>
      </c>
      <c r="D57" t="s">
        <v>11</v>
      </c>
      <c r="E57" t="s">
        <v>184</v>
      </c>
      <c r="F57" t="s">
        <v>185</v>
      </c>
      <c r="G57">
        <v>118850</v>
      </c>
      <c r="H57">
        <v>3993360000</v>
      </c>
      <c r="I57">
        <v>95080</v>
      </c>
    </row>
    <row r="58" spans="1:9" x14ac:dyDescent="0.25">
      <c r="A58">
        <v>1397</v>
      </c>
      <c r="B58">
        <v>5</v>
      </c>
      <c r="C58" t="s">
        <v>26</v>
      </c>
      <c r="D58" t="s">
        <v>11</v>
      </c>
      <c r="E58" t="s">
        <v>27</v>
      </c>
      <c r="F58" t="s">
        <v>28</v>
      </c>
      <c r="G58">
        <v>157495</v>
      </c>
      <c r="H58">
        <v>4080638640</v>
      </c>
      <c r="I58">
        <v>92969</v>
      </c>
    </row>
    <row r="59" spans="1:9" x14ac:dyDescent="0.25">
      <c r="A59">
        <v>1397</v>
      </c>
      <c r="B59">
        <v>9</v>
      </c>
      <c r="C59" t="s">
        <v>68</v>
      </c>
      <c r="D59" t="s">
        <v>11</v>
      </c>
      <c r="E59" t="s">
        <v>12</v>
      </c>
      <c r="F59" t="s">
        <v>13</v>
      </c>
      <c r="G59">
        <v>3260640</v>
      </c>
      <c r="H59">
        <v>8002085071</v>
      </c>
      <c r="I59">
        <v>92350.662621359195</v>
      </c>
    </row>
    <row r="60" spans="1:9" x14ac:dyDescent="0.25">
      <c r="A60">
        <v>1397</v>
      </c>
      <c r="B60">
        <v>7</v>
      </c>
      <c r="C60" t="s">
        <v>26</v>
      </c>
      <c r="D60" t="s">
        <v>11</v>
      </c>
      <c r="E60" t="s">
        <v>27</v>
      </c>
      <c r="F60" t="s">
        <v>28</v>
      </c>
      <c r="G60">
        <v>153044</v>
      </c>
      <c r="H60">
        <v>3738714000</v>
      </c>
      <c r="I60">
        <v>89017</v>
      </c>
    </row>
    <row r="61" spans="1:9" x14ac:dyDescent="0.25">
      <c r="A61">
        <v>1397</v>
      </c>
      <c r="B61">
        <v>3</v>
      </c>
      <c r="C61" t="s">
        <v>71</v>
      </c>
      <c r="D61" t="s">
        <v>11</v>
      </c>
      <c r="E61" t="s">
        <v>110</v>
      </c>
      <c r="F61" t="s">
        <v>111</v>
      </c>
      <c r="G61">
        <v>19310</v>
      </c>
      <c r="H61">
        <v>3604870077</v>
      </c>
      <c r="I61">
        <v>85539</v>
      </c>
    </row>
    <row r="62" spans="1:9" x14ac:dyDescent="0.25">
      <c r="A62">
        <v>1397</v>
      </c>
      <c r="B62">
        <v>3</v>
      </c>
      <c r="C62" t="s">
        <v>10</v>
      </c>
      <c r="D62" t="s">
        <v>11</v>
      </c>
      <c r="E62" t="s">
        <v>16</v>
      </c>
      <c r="F62" t="s">
        <v>17</v>
      </c>
      <c r="G62">
        <v>376200</v>
      </c>
      <c r="H62">
        <v>3488630660</v>
      </c>
      <c r="I62">
        <v>82752</v>
      </c>
    </row>
    <row r="63" spans="1:9" x14ac:dyDescent="0.25">
      <c r="A63">
        <v>1397</v>
      </c>
      <c r="B63">
        <v>2</v>
      </c>
      <c r="C63" t="s">
        <v>10</v>
      </c>
      <c r="D63" t="s">
        <v>11</v>
      </c>
      <c r="E63" t="s">
        <v>45</v>
      </c>
      <c r="F63" t="s">
        <v>46</v>
      </c>
      <c r="G63">
        <v>52751</v>
      </c>
      <c r="H63">
        <v>3456264000</v>
      </c>
      <c r="I63">
        <v>82292</v>
      </c>
    </row>
    <row r="64" spans="1:9" x14ac:dyDescent="0.25">
      <c r="A64">
        <v>1397</v>
      </c>
      <c r="B64">
        <v>4</v>
      </c>
      <c r="C64" t="s">
        <v>10</v>
      </c>
      <c r="D64" t="s">
        <v>11</v>
      </c>
      <c r="E64" t="s">
        <v>126</v>
      </c>
      <c r="F64" t="s">
        <v>127</v>
      </c>
      <c r="G64">
        <v>18340</v>
      </c>
      <c r="H64">
        <v>3421600000</v>
      </c>
      <c r="I64">
        <v>80000</v>
      </c>
    </row>
    <row r="65" spans="1:9" x14ac:dyDescent="0.25">
      <c r="A65">
        <v>1397</v>
      </c>
      <c r="B65">
        <v>7</v>
      </c>
      <c r="C65" t="s">
        <v>26</v>
      </c>
      <c r="D65" t="s">
        <v>11</v>
      </c>
      <c r="E65" t="s">
        <v>12</v>
      </c>
      <c r="F65" t="s">
        <v>13</v>
      </c>
      <c r="G65">
        <v>2383584</v>
      </c>
      <c r="H65">
        <v>3233454000</v>
      </c>
      <c r="I65">
        <v>76987</v>
      </c>
    </row>
    <row r="66" spans="1:9" x14ac:dyDescent="0.25">
      <c r="A66">
        <v>1397</v>
      </c>
      <c r="B66">
        <v>5</v>
      </c>
      <c r="C66" t="s">
        <v>10</v>
      </c>
      <c r="D66" t="s">
        <v>11</v>
      </c>
      <c r="E66" t="s">
        <v>96</v>
      </c>
      <c r="F66" t="s">
        <v>97</v>
      </c>
      <c r="G66">
        <v>2976000</v>
      </c>
      <c r="H66">
        <v>3215866250</v>
      </c>
      <c r="I66">
        <v>74400</v>
      </c>
    </row>
    <row r="67" spans="1:9" x14ac:dyDescent="0.25">
      <c r="A67">
        <v>1397</v>
      </c>
      <c r="B67">
        <v>6</v>
      </c>
      <c r="C67" t="s">
        <v>68</v>
      </c>
      <c r="D67" t="s">
        <v>11</v>
      </c>
      <c r="E67" t="s">
        <v>154</v>
      </c>
      <c r="F67" t="s">
        <v>155</v>
      </c>
      <c r="G67">
        <v>24500</v>
      </c>
      <c r="H67">
        <v>3111360000</v>
      </c>
      <c r="I67">
        <v>74080</v>
      </c>
    </row>
    <row r="68" spans="1:9" x14ac:dyDescent="0.25">
      <c r="A68">
        <v>1397</v>
      </c>
      <c r="B68">
        <v>5</v>
      </c>
      <c r="C68" t="s">
        <v>10</v>
      </c>
      <c r="D68" t="s">
        <v>11</v>
      </c>
      <c r="E68" t="s">
        <v>18</v>
      </c>
      <c r="F68" t="s">
        <v>19</v>
      </c>
      <c r="G68">
        <v>333230</v>
      </c>
      <c r="H68">
        <v>3191777450</v>
      </c>
      <c r="I68">
        <v>73307</v>
      </c>
    </row>
    <row r="69" spans="1:9" x14ac:dyDescent="0.25">
      <c r="A69">
        <v>1397</v>
      </c>
      <c r="B69">
        <v>10</v>
      </c>
      <c r="C69" t="s">
        <v>26</v>
      </c>
      <c r="D69" t="s">
        <v>11</v>
      </c>
      <c r="E69" t="s">
        <v>271</v>
      </c>
      <c r="F69" t="s">
        <v>272</v>
      </c>
      <c r="G69">
        <v>78998</v>
      </c>
      <c r="H69">
        <v>6616282400</v>
      </c>
      <c r="I69">
        <v>72800</v>
      </c>
    </row>
    <row r="70" spans="1:9" x14ac:dyDescent="0.25">
      <c r="A70">
        <v>1397</v>
      </c>
      <c r="B70">
        <v>6</v>
      </c>
      <c r="C70" t="s">
        <v>10</v>
      </c>
      <c r="D70" t="s">
        <v>11</v>
      </c>
      <c r="E70" t="s">
        <v>16</v>
      </c>
      <c r="F70" t="s">
        <v>17</v>
      </c>
      <c r="G70">
        <v>428592</v>
      </c>
      <c r="H70">
        <v>3056424000</v>
      </c>
      <c r="I70">
        <v>72772</v>
      </c>
    </row>
    <row r="71" spans="1:9" x14ac:dyDescent="0.25">
      <c r="A71">
        <v>1397</v>
      </c>
      <c r="B71">
        <v>9</v>
      </c>
      <c r="C71" t="s">
        <v>26</v>
      </c>
      <c r="D71" t="s">
        <v>11</v>
      </c>
      <c r="E71" t="s">
        <v>116</v>
      </c>
      <c r="F71" t="s">
        <v>117</v>
      </c>
      <c r="G71">
        <v>391407</v>
      </c>
      <c r="H71">
        <v>6429990941</v>
      </c>
      <c r="I71">
        <v>72148</v>
      </c>
    </row>
    <row r="72" spans="1:9" x14ac:dyDescent="0.25">
      <c r="A72">
        <v>1397</v>
      </c>
      <c r="B72">
        <v>9</v>
      </c>
      <c r="C72" t="s">
        <v>10</v>
      </c>
      <c r="D72" t="s">
        <v>11</v>
      </c>
      <c r="E72" t="s">
        <v>96</v>
      </c>
      <c r="F72" t="s">
        <v>97</v>
      </c>
      <c r="G72">
        <v>3160850</v>
      </c>
      <c r="H72">
        <v>6186108112</v>
      </c>
      <c r="I72">
        <v>72123.486229756498</v>
      </c>
    </row>
    <row r="73" spans="1:9" x14ac:dyDescent="0.25">
      <c r="A73">
        <v>1397</v>
      </c>
      <c r="B73">
        <v>5</v>
      </c>
      <c r="C73" t="s">
        <v>26</v>
      </c>
      <c r="D73" t="s">
        <v>11</v>
      </c>
      <c r="E73" t="s">
        <v>148</v>
      </c>
      <c r="F73" t="s">
        <v>149</v>
      </c>
      <c r="G73">
        <v>114996</v>
      </c>
      <c r="H73">
        <v>3155762850</v>
      </c>
      <c r="I73">
        <v>72008</v>
      </c>
    </row>
    <row r="74" spans="1:9" x14ac:dyDescent="0.25">
      <c r="A74">
        <v>1397</v>
      </c>
      <c r="B74">
        <v>6</v>
      </c>
      <c r="C74" t="s">
        <v>26</v>
      </c>
      <c r="D74" t="s">
        <v>11</v>
      </c>
      <c r="E74" t="s">
        <v>27</v>
      </c>
      <c r="F74" t="s">
        <v>28</v>
      </c>
      <c r="G74">
        <v>122208.5</v>
      </c>
      <c r="H74">
        <v>3020031000</v>
      </c>
      <c r="I74">
        <v>71905</v>
      </c>
    </row>
    <row r="75" spans="1:9" x14ac:dyDescent="0.25">
      <c r="A75">
        <v>1397</v>
      </c>
      <c r="B75">
        <v>8</v>
      </c>
      <c r="C75" t="s">
        <v>26</v>
      </c>
      <c r="D75" t="s">
        <v>11</v>
      </c>
      <c r="E75" t="s">
        <v>148</v>
      </c>
      <c r="F75" t="s">
        <v>149</v>
      </c>
      <c r="G75">
        <v>114400</v>
      </c>
      <c r="H75">
        <v>6059249928</v>
      </c>
      <c r="I75">
        <v>70394.6785897597</v>
      </c>
    </row>
    <row r="76" spans="1:9" x14ac:dyDescent="0.25">
      <c r="A76">
        <v>1397</v>
      </c>
      <c r="B76">
        <v>7</v>
      </c>
      <c r="C76" t="s">
        <v>10</v>
      </c>
      <c r="D76" t="s">
        <v>11</v>
      </c>
      <c r="E76" t="s">
        <v>64</v>
      </c>
      <c r="F76" t="s">
        <v>65</v>
      </c>
      <c r="G76">
        <v>315160</v>
      </c>
      <c r="H76">
        <v>2911608000</v>
      </c>
      <c r="I76">
        <v>69324</v>
      </c>
    </row>
    <row r="77" spans="1:9" x14ac:dyDescent="0.25">
      <c r="A77">
        <v>1397</v>
      </c>
      <c r="B77">
        <v>3</v>
      </c>
      <c r="C77" t="s">
        <v>59</v>
      </c>
      <c r="D77" t="s">
        <v>11</v>
      </c>
      <c r="E77" t="s">
        <v>60</v>
      </c>
      <c r="F77" t="s">
        <v>61</v>
      </c>
      <c r="G77">
        <v>48870</v>
      </c>
      <c r="H77">
        <v>2881146240</v>
      </c>
      <c r="I77">
        <v>68418</v>
      </c>
    </row>
    <row r="78" spans="1:9" x14ac:dyDescent="0.25">
      <c r="A78">
        <v>1397</v>
      </c>
      <c r="B78">
        <v>1</v>
      </c>
      <c r="C78" t="s">
        <v>59</v>
      </c>
      <c r="D78" t="s">
        <v>11</v>
      </c>
      <c r="E78" t="s">
        <v>60</v>
      </c>
      <c r="F78" t="s">
        <v>61</v>
      </c>
      <c r="G78">
        <v>48800</v>
      </c>
      <c r="H78">
        <v>2869440000</v>
      </c>
      <c r="I78">
        <v>68320</v>
      </c>
    </row>
    <row r="79" spans="1:9" x14ac:dyDescent="0.25">
      <c r="A79">
        <v>1397</v>
      </c>
      <c r="B79">
        <v>12</v>
      </c>
      <c r="C79" t="s">
        <v>59</v>
      </c>
      <c r="D79" t="s">
        <v>11</v>
      </c>
      <c r="E79" t="s">
        <v>257</v>
      </c>
      <c r="F79" t="s">
        <v>258</v>
      </c>
      <c r="G79">
        <v>62000</v>
      </c>
      <c r="H79">
        <v>5915872600</v>
      </c>
      <c r="I79">
        <v>68200</v>
      </c>
    </row>
    <row r="80" spans="1:9" x14ac:dyDescent="0.25">
      <c r="A80">
        <v>1397</v>
      </c>
      <c r="B80">
        <v>7</v>
      </c>
      <c r="C80" t="s">
        <v>10</v>
      </c>
      <c r="D80" t="s">
        <v>11</v>
      </c>
      <c r="E80" t="s">
        <v>20</v>
      </c>
      <c r="F80" t="s">
        <v>21</v>
      </c>
      <c r="G80">
        <v>317620</v>
      </c>
      <c r="H80">
        <v>2741592000</v>
      </c>
      <c r="I80">
        <v>65276</v>
      </c>
    </row>
    <row r="81" spans="1:9" x14ac:dyDescent="0.25">
      <c r="A81">
        <v>1397</v>
      </c>
      <c r="B81">
        <v>9</v>
      </c>
      <c r="C81" t="s">
        <v>71</v>
      </c>
      <c r="D81" t="s">
        <v>11</v>
      </c>
      <c r="E81" t="s">
        <v>200</v>
      </c>
      <c r="F81" t="s">
        <v>201</v>
      </c>
      <c r="G81">
        <v>149587</v>
      </c>
      <c r="H81">
        <v>5332598400</v>
      </c>
      <c r="I81">
        <v>64716</v>
      </c>
    </row>
    <row r="82" spans="1:9" x14ac:dyDescent="0.25">
      <c r="A82">
        <v>1397</v>
      </c>
      <c r="B82">
        <v>6</v>
      </c>
      <c r="C82" t="s">
        <v>10</v>
      </c>
      <c r="D82" t="s">
        <v>11</v>
      </c>
      <c r="E82" t="s">
        <v>116</v>
      </c>
      <c r="F82" t="s">
        <v>117</v>
      </c>
      <c r="G82">
        <v>386139</v>
      </c>
      <c r="H82">
        <v>2577540000</v>
      </c>
      <c r="I82">
        <v>61370</v>
      </c>
    </row>
    <row r="83" spans="1:9" x14ac:dyDescent="0.25">
      <c r="A83">
        <v>1397</v>
      </c>
      <c r="B83">
        <v>10</v>
      </c>
      <c r="C83" t="s">
        <v>10</v>
      </c>
      <c r="D83" t="s">
        <v>11</v>
      </c>
      <c r="E83" t="s">
        <v>62</v>
      </c>
      <c r="F83" t="s">
        <v>63</v>
      </c>
      <c r="G83">
        <v>300000</v>
      </c>
      <c r="H83">
        <v>5471040000</v>
      </c>
      <c r="I83">
        <v>60198.717031788103</v>
      </c>
    </row>
    <row r="84" spans="1:9" x14ac:dyDescent="0.25">
      <c r="A84">
        <v>1397</v>
      </c>
      <c r="B84">
        <v>5</v>
      </c>
      <c r="C84" t="s">
        <v>26</v>
      </c>
      <c r="D84" t="s">
        <v>11</v>
      </c>
      <c r="E84" t="s">
        <v>130</v>
      </c>
      <c r="F84" t="s">
        <v>131</v>
      </c>
      <c r="G84">
        <v>148600</v>
      </c>
      <c r="H84">
        <v>2532171440</v>
      </c>
      <c r="I84">
        <v>59413</v>
      </c>
    </row>
    <row r="85" spans="1:9" x14ac:dyDescent="0.25">
      <c r="A85">
        <v>1397</v>
      </c>
      <c r="B85">
        <v>6</v>
      </c>
      <c r="C85" t="s">
        <v>26</v>
      </c>
      <c r="D85" t="s">
        <v>11</v>
      </c>
      <c r="E85" t="s">
        <v>12</v>
      </c>
      <c r="F85" t="s">
        <v>13</v>
      </c>
      <c r="G85">
        <v>1537000</v>
      </c>
      <c r="H85">
        <v>2413343550</v>
      </c>
      <c r="I85">
        <v>57461</v>
      </c>
    </row>
    <row r="86" spans="1:9" x14ac:dyDescent="0.25">
      <c r="A86">
        <v>1397</v>
      </c>
      <c r="B86">
        <v>2</v>
      </c>
      <c r="C86" t="s">
        <v>10</v>
      </c>
      <c r="D86" t="s">
        <v>11</v>
      </c>
      <c r="E86" t="s">
        <v>20</v>
      </c>
      <c r="F86" t="s">
        <v>21</v>
      </c>
      <c r="G86">
        <v>259970</v>
      </c>
      <c r="H86">
        <v>2401980000</v>
      </c>
      <c r="I86">
        <v>57190</v>
      </c>
    </row>
    <row r="87" spans="1:9" x14ac:dyDescent="0.25">
      <c r="A87">
        <v>1397</v>
      </c>
      <c r="B87">
        <v>9</v>
      </c>
      <c r="C87" t="s">
        <v>26</v>
      </c>
      <c r="D87" t="s">
        <v>11</v>
      </c>
      <c r="E87" t="s">
        <v>148</v>
      </c>
      <c r="F87" t="s">
        <v>149</v>
      </c>
      <c r="G87">
        <v>92000</v>
      </c>
      <c r="H87">
        <v>4782975120</v>
      </c>
      <c r="I87">
        <v>57075.8157084247</v>
      </c>
    </row>
    <row r="88" spans="1:9" x14ac:dyDescent="0.25">
      <c r="A88">
        <v>1397</v>
      </c>
      <c r="B88">
        <v>12</v>
      </c>
      <c r="C88" t="s">
        <v>26</v>
      </c>
      <c r="D88" t="s">
        <v>11</v>
      </c>
      <c r="E88" t="s">
        <v>12</v>
      </c>
      <c r="F88" t="s">
        <v>13</v>
      </c>
      <c r="G88">
        <v>2458970</v>
      </c>
      <c r="H88">
        <v>5031830735</v>
      </c>
      <c r="I88">
        <v>56730.817791301102</v>
      </c>
    </row>
    <row r="89" spans="1:9" x14ac:dyDescent="0.25">
      <c r="A89">
        <v>1397</v>
      </c>
      <c r="B89">
        <v>3</v>
      </c>
      <c r="C89" t="s">
        <v>26</v>
      </c>
      <c r="D89" t="s">
        <v>11</v>
      </c>
      <c r="E89" t="s">
        <v>98</v>
      </c>
      <c r="F89" t="s">
        <v>99</v>
      </c>
      <c r="G89">
        <v>31190</v>
      </c>
      <c r="H89">
        <v>2370676320</v>
      </c>
      <c r="I89">
        <v>56142</v>
      </c>
    </row>
    <row r="90" spans="1:9" x14ac:dyDescent="0.25">
      <c r="A90">
        <v>1397</v>
      </c>
      <c r="B90">
        <v>11</v>
      </c>
      <c r="C90" t="s">
        <v>26</v>
      </c>
      <c r="D90" t="s">
        <v>11</v>
      </c>
      <c r="E90" t="s">
        <v>12</v>
      </c>
      <c r="F90" t="s">
        <v>13</v>
      </c>
      <c r="G90">
        <v>2464768</v>
      </c>
      <c r="H90">
        <v>4583570578</v>
      </c>
      <c r="I90">
        <v>54847.204592993803</v>
      </c>
    </row>
    <row r="91" spans="1:9" x14ac:dyDescent="0.25">
      <c r="A91">
        <v>1397</v>
      </c>
      <c r="B91">
        <v>2</v>
      </c>
      <c r="C91" t="s">
        <v>26</v>
      </c>
      <c r="D91" t="s">
        <v>11</v>
      </c>
      <c r="E91" t="s">
        <v>76</v>
      </c>
      <c r="F91" t="s">
        <v>77</v>
      </c>
      <c r="G91">
        <v>100217.5</v>
      </c>
      <c r="H91">
        <v>2272788000</v>
      </c>
      <c r="I91">
        <v>54114</v>
      </c>
    </row>
    <row r="92" spans="1:9" x14ac:dyDescent="0.25">
      <c r="A92">
        <v>1397</v>
      </c>
      <c r="B92">
        <v>12</v>
      </c>
      <c r="C92" t="s">
        <v>10</v>
      </c>
      <c r="D92" t="s">
        <v>11</v>
      </c>
      <c r="E92" t="s">
        <v>16</v>
      </c>
      <c r="F92" t="s">
        <v>17</v>
      </c>
      <c r="G92">
        <v>251120</v>
      </c>
      <c r="H92">
        <v>4992234548</v>
      </c>
      <c r="I92">
        <v>54001.6284966358</v>
      </c>
    </row>
    <row r="93" spans="1:9" x14ac:dyDescent="0.25">
      <c r="A93">
        <v>1397</v>
      </c>
      <c r="B93">
        <v>11</v>
      </c>
      <c r="C93" t="s">
        <v>10</v>
      </c>
      <c r="D93" t="s">
        <v>11</v>
      </c>
      <c r="E93" t="s">
        <v>16</v>
      </c>
      <c r="F93" t="s">
        <v>17</v>
      </c>
      <c r="G93">
        <v>249612</v>
      </c>
      <c r="H93">
        <v>4625351669</v>
      </c>
      <c r="I93">
        <v>53696.708981051001</v>
      </c>
    </row>
    <row r="94" spans="1:9" x14ac:dyDescent="0.25">
      <c r="A94">
        <v>1397</v>
      </c>
      <c r="B94">
        <v>4</v>
      </c>
      <c r="C94" t="s">
        <v>10</v>
      </c>
      <c r="D94" t="s">
        <v>11</v>
      </c>
      <c r="E94" t="s">
        <v>96</v>
      </c>
      <c r="F94" t="s">
        <v>97</v>
      </c>
      <c r="G94">
        <v>2064000</v>
      </c>
      <c r="H94">
        <v>2202257000</v>
      </c>
      <c r="I94">
        <v>51600</v>
      </c>
    </row>
    <row r="95" spans="1:9" x14ac:dyDescent="0.25">
      <c r="A95">
        <v>1397</v>
      </c>
      <c r="B95">
        <v>9</v>
      </c>
      <c r="C95" t="s">
        <v>26</v>
      </c>
      <c r="D95" t="s">
        <v>11</v>
      </c>
      <c r="E95" t="s">
        <v>231</v>
      </c>
      <c r="F95" t="s">
        <v>232</v>
      </c>
      <c r="G95">
        <v>24986</v>
      </c>
      <c r="H95">
        <v>4397086252</v>
      </c>
      <c r="I95">
        <v>49972</v>
      </c>
    </row>
    <row r="96" spans="1:9" x14ac:dyDescent="0.25">
      <c r="A96">
        <v>1397</v>
      </c>
      <c r="B96">
        <v>10</v>
      </c>
      <c r="C96" t="s">
        <v>59</v>
      </c>
      <c r="D96" t="s">
        <v>11</v>
      </c>
      <c r="E96" t="s">
        <v>283</v>
      </c>
      <c r="F96" t="s">
        <v>284</v>
      </c>
      <c r="G96">
        <v>29337</v>
      </c>
      <c r="H96">
        <v>4673379620</v>
      </c>
      <c r="I96">
        <v>49868</v>
      </c>
    </row>
    <row r="97" spans="1:9" x14ac:dyDescent="0.25">
      <c r="A97">
        <v>1397</v>
      </c>
      <c r="B97">
        <v>9</v>
      </c>
      <c r="C97" t="s">
        <v>10</v>
      </c>
      <c r="D97" t="s">
        <v>11</v>
      </c>
      <c r="E97" t="s">
        <v>16</v>
      </c>
      <c r="F97" t="s">
        <v>17</v>
      </c>
      <c r="G97">
        <v>251120</v>
      </c>
      <c r="H97">
        <v>4234273057</v>
      </c>
      <c r="I97">
        <v>49438.519332524302</v>
      </c>
    </row>
    <row r="98" spans="1:9" x14ac:dyDescent="0.25">
      <c r="A98">
        <v>1397</v>
      </c>
      <c r="B98">
        <v>8</v>
      </c>
      <c r="C98" t="s">
        <v>68</v>
      </c>
      <c r="D98" t="s">
        <v>11</v>
      </c>
      <c r="E98" t="s">
        <v>12</v>
      </c>
      <c r="F98" t="s">
        <v>13</v>
      </c>
      <c r="G98">
        <v>1820000</v>
      </c>
      <c r="H98">
        <v>4240134080</v>
      </c>
      <c r="I98">
        <v>48885.147027170598</v>
      </c>
    </row>
    <row r="99" spans="1:9" x14ac:dyDescent="0.25">
      <c r="A99">
        <v>1397</v>
      </c>
      <c r="B99">
        <v>4</v>
      </c>
      <c r="C99" t="s">
        <v>26</v>
      </c>
      <c r="D99" t="s">
        <v>11</v>
      </c>
      <c r="E99" t="s">
        <v>29</v>
      </c>
      <c r="F99" t="s">
        <v>30</v>
      </c>
      <c r="G99">
        <v>107295</v>
      </c>
      <c r="H99">
        <v>2093573140</v>
      </c>
      <c r="I99">
        <v>48716</v>
      </c>
    </row>
    <row r="100" spans="1:9" x14ac:dyDescent="0.25">
      <c r="A100">
        <v>1397</v>
      </c>
      <c r="B100">
        <v>9</v>
      </c>
      <c r="C100" t="s">
        <v>59</v>
      </c>
      <c r="D100" t="s">
        <v>11</v>
      </c>
      <c r="E100" t="s">
        <v>253</v>
      </c>
      <c r="F100" t="s">
        <v>254</v>
      </c>
      <c r="G100">
        <v>60000</v>
      </c>
      <c r="H100">
        <v>3955200000</v>
      </c>
      <c r="I100">
        <v>48000</v>
      </c>
    </row>
    <row r="101" spans="1:9" x14ac:dyDescent="0.25">
      <c r="A101">
        <v>1397</v>
      </c>
      <c r="B101">
        <v>8</v>
      </c>
      <c r="C101" t="s">
        <v>10</v>
      </c>
      <c r="D101" t="s">
        <v>11</v>
      </c>
      <c r="E101" t="s">
        <v>64</v>
      </c>
      <c r="F101" t="s">
        <v>65</v>
      </c>
      <c r="G101">
        <v>250160</v>
      </c>
      <c r="H101">
        <v>2311344000</v>
      </c>
      <c r="I101">
        <v>47983.894678170203</v>
      </c>
    </row>
    <row r="102" spans="1:9" x14ac:dyDescent="0.25">
      <c r="A102">
        <v>1397</v>
      </c>
      <c r="B102">
        <v>9</v>
      </c>
      <c r="C102" t="s">
        <v>59</v>
      </c>
      <c r="D102" t="s">
        <v>11</v>
      </c>
      <c r="E102" t="s">
        <v>257</v>
      </c>
      <c r="F102" t="s">
        <v>258</v>
      </c>
      <c r="G102">
        <v>41580</v>
      </c>
      <c r="H102">
        <v>3919700862</v>
      </c>
      <c r="I102">
        <v>47569.185218446597</v>
      </c>
    </row>
    <row r="103" spans="1:9" x14ac:dyDescent="0.25">
      <c r="A103">
        <v>1397</v>
      </c>
      <c r="B103">
        <v>8</v>
      </c>
      <c r="C103" t="s">
        <v>26</v>
      </c>
      <c r="D103" t="s">
        <v>11</v>
      </c>
      <c r="E103" t="s">
        <v>12</v>
      </c>
      <c r="F103" t="s">
        <v>13</v>
      </c>
      <c r="G103">
        <v>1692000</v>
      </c>
      <c r="H103">
        <v>3511915568</v>
      </c>
      <c r="I103">
        <v>47376</v>
      </c>
    </row>
    <row r="104" spans="1:9" x14ac:dyDescent="0.25">
      <c r="A104">
        <v>1397</v>
      </c>
      <c r="B104">
        <v>11</v>
      </c>
      <c r="C104" t="s">
        <v>26</v>
      </c>
      <c r="D104" t="s">
        <v>11</v>
      </c>
      <c r="E104" t="s">
        <v>27</v>
      </c>
      <c r="F104" t="s">
        <v>28</v>
      </c>
      <c r="G104">
        <v>80207</v>
      </c>
      <c r="H104">
        <v>4081277416</v>
      </c>
      <c r="I104">
        <v>46616</v>
      </c>
    </row>
    <row r="105" spans="1:9" x14ac:dyDescent="0.25">
      <c r="A105">
        <v>1397</v>
      </c>
      <c r="B105">
        <v>1</v>
      </c>
      <c r="C105" t="s">
        <v>26</v>
      </c>
      <c r="D105" t="s">
        <v>11</v>
      </c>
      <c r="E105" t="s">
        <v>47</v>
      </c>
      <c r="F105" t="s">
        <v>48</v>
      </c>
      <c r="G105">
        <v>28160</v>
      </c>
      <c r="H105">
        <v>1892352000</v>
      </c>
      <c r="I105">
        <v>45056</v>
      </c>
    </row>
    <row r="106" spans="1:9" x14ac:dyDescent="0.25">
      <c r="A106">
        <v>1397</v>
      </c>
      <c r="B106">
        <v>3</v>
      </c>
      <c r="C106" t="s">
        <v>26</v>
      </c>
      <c r="D106" t="s">
        <v>11</v>
      </c>
      <c r="E106" t="s">
        <v>102</v>
      </c>
      <c r="F106" t="s">
        <v>103</v>
      </c>
      <c r="G106">
        <v>25000</v>
      </c>
      <c r="H106">
        <v>1897425000</v>
      </c>
      <c r="I106">
        <v>45000</v>
      </c>
    </row>
    <row r="107" spans="1:9" x14ac:dyDescent="0.25">
      <c r="A107">
        <v>1397</v>
      </c>
      <c r="B107">
        <v>8</v>
      </c>
      <c r="C107" t="s">
        <v>71</v>
      </c>
      <c r="D107" t="s">
        <v>11</v>
      </c>
      <c r="E107" t="s">
        <v>196</v>
      </c>
      <c r="F107" t="s">
        <v>197</v>
      </c>
      <c r="G107">
        <v>130230</v>
      </c>
      <c r="H107">
        <v>3821199300</v>
      </c>
      <c r="I107">
        <v>44372.183192633303</v>
      </c>
    </row>
    <row r="108" spans="1:9" x14ac:dyDescent="0.25">
      <c r="A108">
        <v>1397</v>
      </c>
      <c r="B108">
        <v>6</v>
      </c>
      <c r="C108" t="s">
        <v>71</v>
      </c>
      <c r="D108" t="s">
        <v>11</v>
      </c>
      <c r="E108" t="s">
        <v>116</v>
      </c>
      <c r="F108" t="s">
        <v>117</v>
      </c>
      <c r="G108">
        <v>231536</v>
      </c>
      <c r="H108">
        <v>1835484000</v>
      </c>
      <c r="I108">
        <v>43702</v>
      </c>
    </row>
    <row r="109" spans="1:9" x14ac:dyDescent="0.25">
      <c r="A109">
        <v>1397</v>
      </c>
      <c r="B109">
        <v>8</v>
      </c>
      <c r="C109" t="s">
        <v>10</v>
      </c>
      <c r="D109" t="s">
        <v>11</v>
      </c>
      <c r="E109" t="s">
        <v>188</v>
      </c>
      <c r="F109" t="s">
        <v>189</v>
      </c>
      <c r="G109">
        <v>22735</v>
      </c>
      <c r="H109">
        <v>1814274000</v>
      </c>
      <c r="I109">
        <v>43196.999999999898</v>
      </c>
    </row>
    <row r="110" spans="1:9" x14ac:dyDescent="0.25">
      <c r="A110">
        <v>1397</v>
      </c>
      <c r="B110">
        <v>9</v>
      </c>
      <c r="C110" t="s">
        <v>71</v>
      </c>
      <c r="D110" t="s">
        <v>11</v>
      </c>
      <c r="E110" t="s">
        <v>116</v>
      </c>
      <c r="F110" t="s">
        <v>117</v>
      </c>
      <c r="G110">
        <v>235422</v>
      </c>
      <c r="H110">
        <v>3863652208</v>
      </c>
      <c r="I110">
        <v>42697</v>
      </c>
    </row>
    <row r="111" spans="1:9" x14ac:dyDescent="0.25">
      <c r="A111">
        <v>1397</v>
      </c>
      <c r="B111">
        <v>4</v>
      </c>
      <c r="C111" t="s">
        <v>10</v>
      </c>
      <c r="D111" t="s">
        <v>11</v>
      </c>
      <c r="E111" t="s">
        <v>64</v>
      </c>
      <c r="F111" t="s">
        <v>65</v>
      </c>
      <c r="G111">
        <v>190620</v>
      </c>
      <c r="H111">
        <v>1769895050</v>
      </c>
      <c r="I111">
        <v>41714</v>
      </c>
    </row>
    <row r="112" spans="1:9" x14ac:dyDescent="0.25">
      <c r="A112">
        <v>1397</v>
      </c>
      <c r="B112">
        <v>7</v>
      </c>
      <c r="C112" t="s">
        <v>71</v>
      </c>
      <c r="D112" t="s">
        <v>11</v>
      </c>
      <c r="E112" t="s">
        <v>156</v>
      </c>
      <c r="F112" t="s">
        <v>157</v>
      </c>
      <c r="G112">
        <v>21664</v>
      </c>
      <c r="H112">
        <v>1746948000</v>
      </c>
      <c r="I112">
        <v>41594</v>
      </c>
    </row>
    <row r="113" spans="1:9" x14ac:dyDescent="0.25">
      <c r="A113">
        <v>1397</v>
      </c>
      <c r="B113">
        <v>4</v>
      </c>
      <c r="C113" t="s">
        <v>26</v>
      </c>
      <c r="D113" t="s">
        <v>11</v>
      </c>
      <c r="E113" t="s">
        <v>12</v>
      </c>
      <c r="F113" t="s">
        <v>13</v>
      </c>
      <c r="G113">
        <v>1386000</v>
      </c>
      <c r="H113">
        <v>1775921400</v>
      </c>
      <c r="I113">
        <v>41580</v>
      </c>
    </row>
    <row r="114" spans="1:9" x14ac:dyDescent="0.25">
      <c r="A114">
        <v>1397</v>
      </c>
      <c r="B114">
        <v>3</v>
      </c>
      <c r="C114" t="s">
        <v>10</v>
      </c>
      <c r="D114" t="s">
        <v>11</v>
      </c>
      <c r="E114" t="s">
        <v>96</v>
      </c>
      <c r="F114" t="s">
        <v>97</v>
      </c>
      <c r="G114">
        <v>1621000</v>
      </c>
      <c r="H114">
        <v>1712138625</v>
      </c>
      <c r="I114">
        <v>40525</v>
      </c>
    </row>
    <row r="115" spans="1:9" x14ac:dyDescent="0.25">
      <c r="A115">
        <v>1397</v>
      </c>
      <c r="B115">
        <v>1</v>
      </c>
      <c r="C115" t="s">
        <v>26</v>
      </c>
      <c r="D115" t="s">
        <v>11</v>
      </c>
      <c r="E115" t="s">
        <v>45</v>
      </c>
      <c r="F115" t="s">
        <v>46</v>
      </c>
      <c r="G115">
        <v>40400</v>
      </c>
      <c r="H115">
        <v>1597601000</v>
      </c>
      <c r="I115">
        <v>40400</v>
      </c>
    </row>
    <row r="116" spans="1:9" x14ac:dyDescent="0.25">
      <c r="A116">
        <v>1397</v>
      </c>
      <c r="B116">
        <v>11</v>
      </c>
      <c r="C116" t="s">
        <v>10</v>
      </c>
      <c r="D116" t="s">
        <v>11</v>
      </c>
      <c r="E116" t="s">
        <v>209</v>
      </c>
      <c r="F116" t="s">
        <v>210</v>
      </c>
      <c r="G116">
        <v>183608</v>
      </c>
      <c r="H116">
        <v>3518492313</v>
      </c>
      <c r="I116">
        <v>40352</v>
      </c>
    </row>
    <row r="117" spans="1:9" x14ac:dyDescent="0.25">
      <c r="A117">
        <v>1397</v>
      </c>
      <c r="B117">
        <v>1</v>
      </c>
      <c r="C117" t="s">
        <v>26</v>
      </c>
      <c r="D117" t="s">
        <v>11</v>
      </c>
      <c r="E117" t="s">
        <v>27</v>
      </c>
      <c r="F117" t="s">
        <v>28</v>
      </c>
      <c r="G117">
        <v>64030</v>
      </c>
      <c r="H117">
        <v>1615432320</v>
      </c>
      <c r="I117">
        <v>40040</v>
      </c>
    </row>
    <row r="118" spans="1:9" x14ac:dyDescent="0.25">
      <c r="A118">
        <v>1397</v>
      </c>
      <c r="B118">
        <v>9</v>
      </c>
      <c r="C118" t="s">
        <v>10</v>
      </c>
      <c r="D118" t="s">
        <v>11</v>
      </c>
      <c r="E118" t="s">
        <v>14</v>
      </c>
      <c r="F118" t="s">
        <v>15</v>
      </c>
      <c r="G118">
        <v>254997</v>
      </c>
      <c r="H118">
        <v>3214918400</v>
      </c>
      <c r="I118">
        <v>39016</v>
      </c>
    </row>
    <row r="119" spans="1:9" x14ac:dyDescent="0.25">
      <c r="A119">
        <v>1397</v>
      </c>
      <c r="B119">
        <v>12</v>
      </c>
      <c r="C119" t="s">
        <v>59</v>
      </c>
      <c r="D119" t="s">
        <v>11</v>
      </c>
      <c r="E119" t="s">
        <v>255</v>
      </c>
      <c r="F119" t="s">
        <v>256</v>
      </c>
      <c r="G119">
        <v>41193</v>
      </c>
      <c r="H119">
        <v>3323124330</v>
      </c>
      <c r="I119">
        <v>38310</v>
      </c>
    </row>
    <row r="120" spans="1:9" x14ac:dyDescent="0.25">
      <c r="A120">
        <v>1397</v>
      </c>
      <c r="B120">
        <v>10</v>
      </c>
      <c r="C120" t="s">
        <v>71</v>
      </c>
      <c r="D120" t="s">
        <v>11</v>
      </c>
      <c r="E120" t="s">
        <v>192</v>
      </c>
      <c r="F120" t="s">
        <v>193</v>
      </c>
      <c r="G120">
        <v>14126</v>
      </c>
      <c r="H120">
        <v>3389299719</v>
      </c>
      <c r="I120">
        <v>37293</v>
      </c>
    </row>
    <row r="121" spans="1:9" x14ac:dyDescent="0.25">
      <c r="A121">
        <v>1397</v>
      </c>
      <c r="B121">
        <v>8</v>
      </c>
      <c r="C121" t="s">
        <v>10</v>
      </c>
      <c r="D121" t="s">
        <v>11</v>
      </c>
      <c r="E121" t="s">
        <v>116</v>
      </c>
      <c r="F121" t="s">
        <v>117</v>
      </c>
      <c r="G121">
        <v>185302</v>
      </c>
      <c r="H121">
        <v>2171386475</v>
      </c>
      <c r="I121">
        <v>36592.378212220297</v>
      </c>
    </row>
    <row r="122" spans="1:9" x14ac:dyDescent="0.25">
      <c r="A122">
        <v>1397</v>
      </c>
      <c r="B122">
        <v>9</v>
      </c>
      <c r="C122" t="s">
        <v>71</v>
      </c>
      <c r="D122" t="s">
        <v>11</v>
      </c>
      <c r="E122" t="s">
        <v>27</v>
      </c>
      <c r="F122" t="s">
        <v>28</v>
      </c>
      <c r="G122">
        <v>56590</v>
      </c>
      <c r="H122">
        <v>3137276704</v>
      </c>
      <c r="I122">
        <v>34406</v>
      </c>
    </row>
    <row r="123" spans="1:9" x14ac:dyDescent="0.25">
      <c r="A123">
        <v>1397</v>
      </c>
      <c r="B123">
        <v>8</v>
      </c>
      <c r="C123" t="s">
        <v>26</v>
      </c>
      <c r="D123" t="s">
        <v>11</v>
      </c>
      <c r="E123" t="s">
        <v>204</v>
      </c>
      <c r="F123" t="s">
        <v>205</v>
      </c>
      <c r="G123">
        <v>21350</v>
      </c>
      <c r="H123">
        <v>2995244875</v>
      </c>
      <c r="I123">
        <v>34163.823240906597</v>
      </c>
    </row>
    <row r="124" spans="1:9" x14ac:dyDescent="0.25">
      <c r="A124">
        <v>1397</v>
      </c>
      <c r="B124">
        <v>10</v>
      </c>
      <c r="C124" t="s">
        <v>26</v>
      </c>
      <c r="D124" t="s">
        <v>11</v>
      </c>
      <c r="E124" t="s">
        <v>12</v>
      </c>
      <c r="F124" t="s">
        <v>13</v>
      </c>
      <c r="G124">
        <v>1434250</v>
      </c>
      <c r="H124">
        <v>3005551623</v>
      </c>
      <c r="I124">
        <v>34110.461032330197</v>
      </c>
    </row>
    <row r="125" spans="1:9" x14ac:dyDescent="0.25">
      <c r="A125">
        <v>1397</v>
      </c>
      <c r="B125">
        <v>6</v>
      </c>
      <c r="C125" t="s">
        <v>10</v>
      </c>
      <c r="D125" t="s">
        <v>11</v>
      </c>
      <c r="E125" t="s">
        <v>124</v>
      </c>
      <c r="F125" t="s">
        <v>125</v>
      </c>
      <c r="G125">
        <v>188965</v>
      </c>
      <c r="H125">
        <v>1428546000</v>
      </c>
      <c r="I125">
        <v>34013</v>
      </c>
    </row>
    <row r="126" spans="1:9" x14ac:dyDescent="0.25">
      <c r="A126">
        <v>1397</v>
      </c>
      <c r="B126">
        <v>2</v>
      </c>
      <c r="C126" t="s">
        <v>71</v>
      </c>
      <c r="D126" t="s">
        <v>11</v>
      </c>
      <c r="E126" t="s">
        <v>45</v>
      </c>
      <c r="F126" t="s">
        <v>46</v>
      </c>
      <c r="G126">
        <v>21470</v>
      </c>
      <c r="H126">
        <v>1406706000</v>
      </c>
      <c r="I126">
        <v>33493</v>
      </c>
    </row>
    <row r="127" spans="1:9" x14ac:dyDescent="0.25">
      <c r="A127">
        <v>1397</v>
      </c>
      <c r="B127">
        <v>10</v>
      </c>
      <c r="C127" t="s">
        <v>71</v>
      </c>
      <c r="D127" t="s">
        <v>11</v>
      </c>
      <c r="E127" t="s">
        <v>263</v>
      </c>
      <c r="F127" t="s">
        <v>264</v>
      </c>
      <c r="G127">
        <v>16650</v>
      </c>
      <c r="H127">
        <v>2776021200</v>
      </c>
      <c r="I127">
        <v>33364.436378496001</v>
      </c>
    </row>
    <row r="128" spans="1:9" x14ac:dyDescent="0.25">
      <c r="A128">
        <v>1397</v>
      </c>
      <c r="B128">
        <v>3</v>
      </c>
      <c r="C128" t="s">
        <v>26</v>
      </c>
      <c r="D128" t="s">
        <v>11</v>
      </c>
      <c r="E128" t="s">
        <v>49</v>
      </c>
      <c r="F128" t="s">
        <v>50</v>
      </c>
      <c r="G128">
        <v>21120</v>
      </c>
      <c r="H128">
        <v>1330560000</v>
      </c>
      <c r="I128">
        <v>31680</v>
      </c>
    </row>
    <row r="129" spans="1:9" x14ac:dyDescent="0.25">
      <c r="A129">
        <v>1397</v>
      </c>
      <c r="B129">
        <v>1</v>
      </c>
      <c r="C129" t="s">
        <v>26</v>
      </c>
      <c r="D129" t="s">
        <v>11</v>
      </c>
      <c r="E129" t="s">
        <v>29</v>
      </c>
      <c r="F129" t="s">
        <v>30</v>
      </c>
      <c r="G129">
        <v>70625</v>
      </c>
      <c r="H129">
        <v>1190654210</v>
      </c>
      <c r="I129">
        <v>31390</v>
      </c>
    </row>
    <row r="130" spans="1:9" x14ac:dyDescent="0.25">
      <c r="A130">
        <v>1397</v>
      </c>
      <c r="B130">
        <v>5</v>
      </c>
      <c r="C130" t="s">
        <v>71</v>
      </c>
      <c r="D130" t="s">
        <v>11</v>
      </c>
      <c r="E130" t="s">
        <v>144</v>
      </c>
      <c r="F130" t="s">
        <v>145</v>
      </c>
      <c r="G130">
        <v>14198</v>
      </c>
      <c r="H130">
        <v>1311912000</v>
      </c>
      <c r="I130">
        <v>31236</v>
      </c>
    </row>
    <row r="131" spans="1:9" x14ac:dyDescent="0.25">
      <c r="A131">
        <v>1397</v>
      </c>
      <c r="B131">
        <v>9</v>
      </c>
      <c r="C131" t="s">
        <v>68</v>
      </c>
      <c r="D131" t="s">
        <v>11</v>
      </c>
      <c r="E131" t="s">
        <v>116</v>
      </c>
      <c r="F131" t="s">
        <v>117</v>
      </c>
      <c r="G131">
        <v>126860</v>
      </c>
      <c r="H131">
        <v>2674587840</v>
      </c>
      <c r="I131">
        <v>30320</v>
      </c>
    </row>
    <row r="132" spans="1:9" x14ac:dyDescent="0.25">
      <c r="A132">
        <v>1397</v>
      </c>
      <c r="B132">
        <v>11</v>
      </c>
      <c r="C132" t="s">
        <v>71</v>
      </c>
      <c r="D132" t="s">
        <v>11</v>
      </c>
      <c r="E132" t="s">
        <v>291</v>
      </c>
      <c r="F132" t="s">
        <v>292</v>
      </c>
      <c r="G132">
        <v>15160</v>
      </c>
      <c r="H132">
        <v>2442700480</v>
      </c>
      <c r="I132">
        <v>30320</v>
      </c>
    </row>
    <row r="133" spans="1:9" x14ac:dyDescent="0.25">
      <c r="A133">
        <v>1397</v>
      </c>
      <c r="B133">
        <v>8</v>
      </c>
      <c r="C133" t="s">
        <v>59</v>
      </c>
      <c r="D133" t="s">
        <v>11</v>
      </c>
      <c r="E133" t="s">
        <v>211</v>
      </c>
      <c r="F133" t="s">
        <v>212</v>
      </c>
      <c r="G133">
        <v>37630</v>
      </c>
      <c r="H133">
        <v>2579882696</v>
      </c>
      <c r="I133">
        <v>30104</v>
      </c>
    </row>
    <row r="134" spans="1:9" x14ac:dyDescent="0.25">
      <c r="A134">
        <v>1397</v>
      </c>
      <c r="B134">
        <v>7</v>
      </c>
      <c r="C134" t="s">
        <v>26</v>
      </c>
      <c r="D134" t="s">
        <v>11</v>
      </c>
      <c r="E134" t="s">
        <v>182</v>
      </c>
      <c r="F134" t="s">
        <v>183</v>
      </c>
      <c r="G134">
        <v>15020</v>
      </c>
      <c r="H134">
        <v>1261680000</v>
      </c>
      <c r="I134">
        <v>30040</v>
      </c>
    </row>
    <row r="135" spans="1:9" x14ac:dyDescent="0.25">
      <c r="A135">
        <v>1397</v>
      </c>
      <c r="B135">
        <v>4</v>
      </c>
      <c r="C135" t="s">
        <v>26</v>
      </c>
      <c r="D135" t="s">
        <v>11</v>
      </c>
      <c r="E135" t="s">
        <v>130</v>
      </c>
      <c r="F135" t="s">
        <v>131</v>
      </c>
      <c r="G135">
        <v>74633</v>
      </c>
      <c r="H135">
        <v>1287569400</v>
      </c>
      <c r="I135">
        <v>29874</v>
      </c>
    </row>
    <row r="136" spans="1:9" x14ac:dyDescent="0.25">
      <c r="A136">
        <v>1397</v>
      </c>
      <c r="B136">
        <v>4</v>
      </c>
      <c r="C136" t="s">
        <v>10</v>
      </c>
      <c r="D136" t="s">
        <v>11</v>
      </c>
      <c r="E136" t="s">
        <v>124</v>
      </c>
      <c r="F136" t="s">
        <v>125</v>
      </c>
      <c r="G136">
        <v>165187</v>
      </c>
      <c r="H136">
        <v>1271723180</v>
      </c>
      <c r="I136">
        <v>29734</v>
      </c>
    </row>
    <row r="137" spans="1:9" x14ac:dyDescent="0.25">
      <c r="A137">
        <v>1397</v>
      </c>
      <c r="B137">
        <v>9</v>
      </c>
      <c r="C137" t="s">
        <v>26</v>
      </c>
      <c r="D137" t="s">
        <v>11</v>
      </c>
      <c r="E137" t="s">
        <v>204</v>
      </c>
      <c r="F137" t="s">
        <v>205</v>
      </c>
      <c r="G137">
        <v>16587</v>
      </c>
      <c r="H137">
        <v>2428575200</v>
      </c>
      <c r="I137">
        <v>29473</v>
      </c>
    </row>
    <row r="138" spans="1:9" x14ac:dyDescent="0.25">
      <c r="A138">
        <v>1397</v>
      </c>
      <c r="B138">
        <v>8</v>
      </c>
      <c r="C138" t="s">
        <v>71</v>
      </c>
      <c r="D138" t="s">
        <v>11</v>
      </c>
      <c r="E138" t="s">
        <v>192</v>
      </c>
      <c r="F138" t="s">
        <v>193</v>
      </c>
      <c r="G138">
        <v>14198</v>
      </c>
      <c r="H138">
        <v>2577750900</v>
      </c>
      <c r="I138">
        <v>29401.878571509998</v>
      </c>
    </row>
    <row r="139" spans="1:9" x14ac:dyDescent="0.25">
      <c r="A139">
        <v>1397</v>
      </c>
      <c r="B139">
        <v>12</v>
      </c>
      <c r="C139" t="s">
        <v>10</v>
      </c>
      <c r="D139" t="s">
        <v>11</v>
      </c>
      <c r="E139" t="s">
        <v>18</v>
      </c>
      <c r="F139" t="s">
        <v>19</v>
      </c>
      <c r="G139">
        <v>125560</v>
      </c>
      <c r="H139">
        <v>2509016748</v>
      </c>
      <c r="I139">
        <v>29019.728981366799</v>
      </c>
    </row>
    <row r="140" spans="1:9" x14ac:dyDescent="0.25">
      <c r="A140">
        <v>1397</v>
      </c>
      <c r="B140">
        <v>10</v>
      </c>
      <c r="C140" t="s">
        <v>26</v>
      </c>
      <c r="D140" t="s">
        <v>11</v>
      </c>
      <c r="E140" t="s">
        <v>211</v>
      </c>
      <c r="F140" t="s">
        <v>212</v>
      </c>
      <c r="G140">
        <v>41410</v>
      </c>
      <c r="H140">
        <v>2809720141</v>
      </c>
      <c r="I140">
        <v>28811</v>
      </c>
    </row>
    <row r="141" spans="1:9" x14ac:dyDescent="0.25">
      <c r="A141">
        <v>1397</v>
      </c>
      <c r="B141">
        <v>9</v>
      </c>
      <c r="C141" t="s">
        <v>26</v>
      </c>
      <c r="D141" t="s">
        <v>11</v>
      </c>
      <c r="E141" t="s">
        <v>168</v>
      </c>
      <c r="F141" t="s">
        <v>169</v>
      </c>
      <c r="G141">
        <v>7195</v>
      </c>
      <c r="H141">
        <v>2624275520</v>
      </c>
      <c r="I141">
        <v>28780</v>
      </c>
    </row>
    <row r="142" spans="1:9" x14ac:dyDescent="0.25">
      <c r="A142">
        <v>1397</v>
      </c>
      <c r="B142">
        <v>6</v>
      </c>
      <c r="C142" t="s">
        <v>26</v>
      </c>
      <c r="D142" t="s">
        <v>11</v>
      </c>
      <c r="E142" t="s">
        <v>148</v>
      </c>
      <c r="F142" t="s">
        <v>149</v>
      </c>
      <c r="G142">
        <v>46000</v>
      </c>
      <c r="H142">
        <v>1197840000</v>
      </c>
      <c r="I142">
        <v>28520</v>
      </c>
    </row>
    <row r="143" spans="1:9" x14ac:dyDescent="0.25">
      <c r="A143">
        <v>1397</v>
      </c>
      <c r="B143">
        <v>2</v>
      </c>
      <c r="C143" t="s">
        <v>10</v>
      </c>
      <c r="D143" t="s">
        <v>11</v>
      </c>
      <c r="E143" t="s">
        <v>64</v>
      </c>
      <c r="F143" t="s">
        <v>65</v>
      </c>
      <c r="G143">
        <v>127000</v>
      </c>
      <c r="H143">
        <v>1174614000</v>
      </c>
      <c r="I143">
        <v>27967</v>
      </c>
    </row>
    <row r="144" spans="1:9" x14ac:dyDescent="0.25">
      <c r="A144">
        <v>1397</v>
      </c>
      <c r="B144">
        <v>10</v>
      </c>
      <c r="C144" t="s">
        <v>59</v>
      </c>
      <c r="D144" t="s">
        <v>11</v>
      </c>
      <c r="E144" t="s">
        <v>279</v>
      </c>
      <c r="F144" t="s">
        <v>280</v>
      </c>
      <c r="G144">
        <v>6021</v>
      </c>
      <c r="H144">
        <v>2595624355</v>
      </c>
      <c r="I144">
        <v>27697</v>
      </c>
    </row>
    <row r="145" spans="1:9" x14ac:dyDescent="0.25">
      <c r="A145">
        <v>1397</v>
      </c>
      <c r="B145">
        <v>1</v>
      </c>
      <c r="C145" t="s">
        <v>10</v>
      </c>
      <c r="D145" t="s">
        <v>11</v>
      </c>
      <c r="E145" t="s">
        <v>16</v>
      </c>
      <c r="F145" t="s">
        <v>17</v>
      </c>
      <c r="G145">
        <v>125560</v>
      </c>
      <c r="H145">
        <v>1159620000</v>
      </c>
      <c r="I145">
        <v>27610</v>
      </c>
    </row>
    <row r="146" spans="1:9" x14ac:dyDescent="0.25">
      <c r="A146">
        <v>1397</v>
      </c>
      <c r="B146">
        <v>5</v>
      </c>
      <c r="C146" t="s">
        <v>10</v>
      </c>
      <c r="D146" t="s">
        <v>11</v>
      </c>
      <c r="E146" t="s">
        <v>132</v>
      </c>
      <c r="F146" t="s">
        <v>133</v>
      </c>
      <c r="G146">
        <v>125310</v>
      </c>
      <c r="H146">
        <v>1212793520</v>
      </c>
      <c r="I146">
        <v>27568</v>
      </c>
    </row>
    <row r="147" spans="1:9" x14ac:dyDescent="0.25">
      <c r="A147">
        <v>1397</v>
      </c>
      <c r="B147">
        <v>8</v>
      </c>
      <c r="C147" t="s">
        <v>71</v>
      </c>
      <c r="D147" t="s">
        <v>11</v>
      </c>
      <c r="E147" t="s">
        <v>116</v>
      </c>
      <c r="F147" t="s">
        <v>117</v>
      </c>
      <c r="G147">
        <v>92540</v>
      </c>
      <c r="H147">
        <v>2408409600</v>
      </c>
      <c r="I147">
        <v>27470.368300388898</v>
      </c>
    </row>
    <row r="148" spans="1:9" x14ac:dyDescent="0.25">
      <c r="A148">
        <v>1397</v>
      </c>
      <c r="B148">
        <v>5</v>
      </c>
      <c r="C148" t="s">
        <v>10</v>
      </c>
      <c r="D148" t="s">
        <v>11</v>
      </c>
      <c r="E148" t="s">
        <v>20</v>
      </c>
      <c r="F148" t="s">
        <v>21</v>
      </c>
      <c r="G148">
        <v>124336</v>
      </c>
      <c r="H148">
        <v>1200249640</v>
      </c>
      <c r="I148">
        <v>27353</v>
      </c>
    </row>
    <row r="149" spans="1:9" x14ac:dyDescent="0.25">
      <c r="A149">
        <v>1397</v>
      </c>
      <c r="B149">
        <v>9</v>
      </c>
      <c r="C149" t="s">
        <v>71</v>
      </c>
      <c r="D149" t="s">
        <v>11</v>
      </c>
      <c r="E149" t="s">
        <v>154</v>
      </c>
      <c r="F149" t="s">
        <v>155</v>
      </c>
      <c r="G149">
        <v>8285</v>
      </c>
      <c r="H149">
        <v>2492970560</v>
      </c>
      <c r="I149">
        <v>27340</v>
      </c>
    </row>
    <row r="150" spans="1:9" x14ac:dyDescent="0.25">
      <c r="A150">
        <v>1397</v>
      </c>
      <c r="B150">
        <v>7</v>
      </c>
      <c r="C150" t="s">
        <v>10</v>
      </c>
      <c r="D150" t="s">
        <v>11</v>
      </c>
      <c r="E150" t="s">
        <v>16</v>
      </c>
      <c r="F150" t="s">
        <v>17</v>
      </c>
      <c r="G150">
        <v>122020</v>
      </c>
      <c r="H150">
        <v>1127448000</v>
      </c>
      <c r="I150">
        <v>26844</v>
      </c>
    </row>
    <row r="151" spans="1:9" x14ac:dyDescent="0.25">
      <c r="A151">
        <v>1397</v>
      </c>
      <c r="B151">
        <v>10</v>
      </c>
      <c r="C151" t="s">
        <v>26</v>
      </c>
      <c r="D151" t="s">
        <v>11</v>
      </c>
      <c r="E151" t="s">
        <v>275</v>
      </c>
      <c r="F151" t="s">
        <v>276</v>
      </c>
      <c r="G151">
        <v>11580</v>
      </c>
      <c r="H151">
        <v>2430029654</v>
      </c>
      <c r="I151">
        <v>26738</v>
      </c>
    </row>
    <row r="152" spans="1:9" x14ac:dyDescent="0.25">
      <c r="A152">
        <v>1397</v>
      </c>
      <c r="B152">
        <v>6</v>
      </c>
      <c r="C152" t="s">
        <v>71</v>
      </c>
      <c r="D152" t="s">
        <v>11</v>
      </c>
      <c r="E152" t="s">
        <v>27</v>
      </c>
      <c r="F152" t="s">
        <v>28</v>
      </c>
      <c r="G152">
        <v>41917</v>
      </c>
      <c r="H152">
        <v>1106532000</v>
      </c>
      <c r="I152">
        <v>26346</v>
      </c>
    </row>
    <row r="153" spans="1:9" x14ac:dyDescent="0.25">
      <c r="A153">
        <v>1397</v>
      </c>
      <c r="B153">
        <v>10</v>
      </c>
      <c r="C153" t="s">
        <v>10</v>
      </c>
      <c r="D153" t="s">
        <v>11</v>
      </c>
      <c r="E153" t="s">
        <v>259</v>
      </c>
      <c r="F153" t="s">
        <v>260</v>
      </c>
      <c r="G153">
        <v>17500</v>
      </c>
      <c r="H153">
        <v>2385678750</v>
      </c>
      <c r="I153">
        <v>26250</v>
      </c>
    </row>
    <row r="154" spans="1:9" x14ac:dyDescent="0.25">
      <c r="A154">
        <v>1397</v>
      </c>
      <c r="B154">
        <v>9</v>
      </c>
      <c r="C154" t="s">
        <v>26</v>
      </c>
      <c r="D154" t="s">
        <v>11</v>
      </c>
      <c r="E154" t="s">
        <v>227</v>
      </c>
      <c r="F154" t="s">
        <v>228</v>
      </c>
      <c r="G154">
        <v>8668</v>
      </c>
      <c r="H154">
        <v>2371148736</v>
      </c>
      <c r="I154">
        <v>26004</v>
      </c>
    </row>
    <row r="155" spans="1:9" x14ac:dyDescent="0.25">
      <c r="A155">
        <v>1397</v>
      </c>
      <c r="B155">
        <v>11</v>
      </c>
      <c r="C155" t="s">
        <v>10</v>
      </c>
      <c r="D155" t="s">
        <v>11</v>
      </c>
      <c r="E155" t="s">
        <v>96</v>
      </c>
      <c r="F155" t="s">
        <v>97</v>
      </c>
      <c r="G155">
        <v>1746000</v>
      </c>
      <c r="H155">
        <v>2102830525</v>
      </c>
      <c r="I155">
        <v>25787</v>
      </c>
    </row>
    <row r="156" spans="1:9" x14ac:dyDescent="0.25">
      <c r="A156">
        <v>1397</v>
      </c>
      <c r="B156">
        <v>11</v>
      </c>
      <c r="C156" t="s">
        <v>26</v>
      </c>
      <c r="D156" t="s">
        <v>11</v>
      </c>
      <c r="E156" t="s">
        <v>211</v>
      </c>
      <c r="F156" t="s">
        <v>212</v>
      </c>
      <c r="G156">
        <v>16830</v>
      </c>
      <c r="H156">
        <v>2293104330</v>
      </c>
      <c r="I156">
        <v>25245</v>
      </c>
    </row>
    <row r="157" spans="1:9" x14ac:dyDescent="0.25">
      <c r="A157">
        <v>1397</v>
      </c>
      <c r="B157">
        <v>6</v>
      </c>
      <c r="C157" t="s">
        <v>71</v>
      </c>
      <c r="D157" t="s">
        <v>11</v>
      </c>
      <c r="E157" t="s">
        <v>158</v>
      </c>
      <c r="F157" t="s">
        <v>159</v>
      </c>
      <c r="G157">
        <v>10008</v>
      </c>
      <c r="H157">
        <v>1050840000</v>
      </c>
      <c r="I157">
        <v>25020</v>
      </c>
    </row>
    <row r="158" spans="1:9" x14ac:dyDescent="0.25">
      <c r="A158">
        <v>1397</v>
      </c>
      <c r="B158">
        <v>9</v>
      </c>
      <c r="C158" t="s">
        <v>59</v>
      </c>
      <c r="D158" t="s">
        <v>11</v>
      </c>
      <c r="E158" t="s">
        <v>255</v>
      </c>
      <c r="F158" t="s">
        <v>256</v>
      </c>
      <c r="G158">
        <v>17225</v>
      </c>
      <c r="H158">
        <v>2053348040</v>
      </c>
      <c r="I158">
        <v>24919.272330097101</v>
      </c>
    </row>
    <row r="159" spans="1:9" x14ac:dyDescent="0.25">
      <c r="A159">
        <v>1397</v>
      </c>
      <c r="B159">
        <v>3</v>
      </c>
      <c r="C159" t="s">
        <v>26</v>
      </c>
      <c r="D159" t="s">
        <v>11</v>
      </c>
      <c r="E159" t="s">
        <v>45</v>
      </c>
      <c r="F159" t="s">
        <v>46</v>
      </c>
      <c r="G159">
        <v>24845</v>
      </c>
      <c r="H159">
        <v>1044265200</v>
      </c>
      <c r="I159">
        <v>24845</v>
      </c>
    </row>
    <row r="160" spans="1:9" x14ac:dyDescent="0.25">
      <c r="A160">
        <v>1397</v>
      </c>
      <c r="B160">
        <v>11</v>
      </c>
      <c r="C160" t="s">
        <v>26</v>
      </c>
      <c r="D160" t="s">
        <v>11</v>
      </c>
      <c r="E160" t="s">
        <v>29</v>
      </c>
      <c r="F160" t="s">
        <v>30</v>
      </c>
      <c r="G160">
        <v>53274</v>
      </c>
      <c r="H160">
        <v>2066891419</v>
      </c>
      <c r="I160">
        <v>24543.645760015999</v>
      </c>
    </row>
    <row r="161" spans="1:9" x14ac:dyDescent="0.25">
      <c r="A161">
        <v>1397</v>
      </c>
      <c r="B161">
        <v>10</v>
      </c>
      <c r="C161" t="s">
        <v>10</v>
      </c>
      <c r="D161" t="s">
        <v>11</v>
      </c>
      <c r="E161" t="s">
        <v>116</v>
      </c>
      <c r="F161" t="s">
        <v>117</v>
      </c>
      <c r="G161">
        <v>190293</v>
      </c>
      <c r="H161">
        <v>2148436788</v>
      </c>
      <c r="I161">
        <v>24421</v>
      </c>
    </row>
    <row r="162" spans="1:9" x14ac:dyDescent="0.25">
      <c r="A162">
        <v>1397</v>
      </c>
      <c r="B162">
        <v>2</v>
      </c>
      <c r="C162" t="s">
        <v>10</v>
      </c>
      <c r="D162" t="s">
        <v>11</v>
      </c>
      <c r="E162" t="s">
        <v>62</v>
      </c>
      <c r="F162" t="s">
        <v>63</v>
      </c>
      <c r="G162">
        <v>65000</v>
      </c>
      <c r="H162">
        <v>1021020000</v>
      </c>
      <c r="I162">
        <v>24310</v>
      </c>
    </row>
    <row r="163" spans="1:9" x14ac:dyDescent="0.25">
      <c r="A163">
        <v>1397</v>
      </c>
      <c r="B163">
        <v>10</v>
      </c>
      <c r="C163" t="s">
        <v>26</v>
      </c>
      <c r="D163" t="s">
        <v>11</v>
      </c>
      <c r="E163" t="s">
        <v>130</v>
      </c>
      <c r="F163" t="s">
        <v>131</v>
      </c>
      <c r="G163">
        <v>75815</v>
      </c>
      <c r="H163">
        <v>2274556765</v>
      </c>
      <c r="I163">
        <v>24271</v>
      </c>
    </row>
    <row r="164" spans="1:9" x14ac:dyDescent="0.25">
      <c r="A164">
        <v>1397</v>
      </c>
      <c r="B164">
        <v>5</v>
      </c>
      <c r="C164" t="s">
        <v>26</v>
      </c>
      <c r="D164" t="s">
        <v>11</v>
      </c>
      <c r="E164" t="s">
        <v>45</v>
      </c>
      <c r="F164" t="s">
        <v>46</v>
      </c>
      <c r="G164">
        <v>7550</v>
      </c>
      <c r="H164">
        <v>1050960000</v>
      </c>
      <c r="I164">
        <v>24160</v>
      </c>
    </row>
    <row r="165" spans="1:9" x14ac:dyDescent="0.25">
      <c r="A165">
        <v>1397</v>
      </c>
      <c r="B165">
        <v>8</v>
      </c>
      <c r="C165" t="s">
        <v>10</v>
      </c>
      <c r="D165" t="s">
        <v>11</v>
      </c>
      <c r="E165" t="s">
        <v>190</v>
      </c>
      <c r="F165" t="s">
        <v>191</v>
      </c>
      <c r="G165">
        <v>127181</v>
      </c>
      <c r="H165">
        <v>1001658000</v>
      </c>
      <c r="I165">
        <v>23849</v>
      </c>
    </row>
    <row r="166" spans="1:9" x14ac:dyDescent="0.25">
      <c r="A166">
        <v>1397</v>
      </c>
      <c r="B166">
        <v>7</v>
      </c>
      <c r="C166" t="s">
        <v>26</v>
      </c>
      <c r="D166" t="s">
        <v>11</v>
      </c>
      <c r="E166" t="s">
        <v>116</v>
      </c>
      <c r="F166" t="s">
        <v>117</v>
      </c>
      <c r="G166">
        <v>128960</v>
      </c>
      <c r="H166">
        <v>990864000</v>
      </c>
      <c r="I166">
        <v>23592</v>
      </c>
    </row>
    <row r="167" spans="1:9" x14ac:dyDescent="0.25">
      <c r="A167">
        <v>1397</v>
      </c>
      <c r="B167">
        <v>9</v>
      </c>
      <c r="C167" t="s">
        <v>26</v>
      </c>
      <c r="D167" t="s">
        <v>11</v>
      </c>
      <c r="E167" t="s">
        <v>114</v>
      </c>
      <c r="F167" t="s">
        <v>115</v>
      </c>
      <c r="G167">
        <v>23256</v>
      </c>
      <c r="H167">
        <v>2051458272</v>
      </c>
      <c r="I167">
        <v>23256</v>
      </c>
    </row>
    <row r="168" spans="1:9" x14ac:dyDescent="0.25">
      <c r="A168">
        <v>1397</v>
      </c>
      <c r="B168">
        <v>9</v>
      </c>
      <c r="C168" t="s">
        <v>26</v>
      </c>
      <c r="D168" t="s">
        <v>11</v>
      </c>
      <c r="E168" t="s">
        <v>49</v>
      </c>
      <c r="F168" t="s">
        <v>50</v>
      </c>
      <c r="G168">
        <v>14630</v>
      </c>
      <c r="H168">
        <v>2018945784</v>
      </c>
      <c r="I168">
        <v>22921.833323862698</v>
      </c>
    </row>
    <row r="169" spans="1:9" x14ac:dyDescent="0.25">
      <c r="A169">
        <v>1397</v>
      </c>
      <c r="B169">
        <v>5</v>
      </c>
      <c r="C169" t="s">
        <v>10</v>
      </c>
      <c r="D169" t="s">
        <v>11</v>
      </c>
      <c r="E169" t="s">
        <v>98</v>
      </c>
      <c r="F169" t="s">
        <v>99</v>
      </c>
      <c r="G169">
        <v>14205</v>
      </c>
      <c r="H169">
        <v>974570890</v>
      </c>
      <c r="I169">
        <v>22160</v>
      </c>
    </row>
    <row r="170" spans="1:9" x14ac:dyDescent="0.25">
      <c r="A170">
        <v>1397</v>
      </c>
      <c r="B170">
        <v>7</v>
      </c>
      <c r="C170" t="s">
        <v>26</v>
      </c>
      <c r="D170" t="s">
        <v>11</v>
      </c>
      <c r="E170" t="s">
        <v>76</v>
      </c>
      <c r="F170" t="s">
        <v>77</v>
      </c>
      <c r="G170">
        <v>44850</v>
      </c>
      <c r="H170">
        <v>857346000</v>
      </c>
      <c r="I170">
        <v>20413</v>
      </c>
    </row>
    <row r="171" spans="1:9" x14ac:dyDescent="0.25">
      <c r="A171">
        <v>1397</v>
      </c>
      <c r="B171">
        <v>12</v>
      </c>
      <c r="C171" t="s">
        <v>10</v>
      </c>
      <c r="D171" t="s">
        <v>11</v>
      </c>
      <c r="E171" t="s">
        <v>299</v>
      </c>
      <c r="F171" t="s">
        <v>300</v>
      </c>
      <c r="G171">
        <v>43050</v>
      </c>
      <c r="H171">
        <v>1755071119</v>
      </c>
      <c r="I171">
        <v>20233</v>
      </c>
    </row>
    <row r="172" spans="1:9" x14ac:dyDescent="0.25">
      <c r="A172">
        <v>1397</v>
      </c>
      <c r="B172">
        <v>10</v>
      </c>
      <c r="C172" t="s">
        <v>26</v>
      </c>
      <c r="D172" t="s">
        <v>11</v>
      </c>
      <c r="E172" t="s">
        <v>273</v>
      </c>
      <c r="F172" t="s">
        <v>274</v>
      </c>
      <c r="G172">
        <v>6830</v>
      </c>
      <c r="H172">
        <v>1817838751</v>
      </c>
      <c r="I172">
        <v>19717</v>
      </c>
    </row>
    <row r="173" spans="1:9" x14ac:dyDescent="0.25">
      <c r="A173">
        <v>1397</v>
      </c>
      <c r="B173">
        <v>8</v>
      </c>
      <c r="C173" t="s">
        <v>26</v>
      </c>
      <c r="D173" t="s">
        <v>11</v>
      </c>
      <c r="E173" t="s">
        <v>202</v>
      </c>
      <c r="F173" t="s">
        <v>203</v>
      </c>
      <c r="G173">
        <v>84900</v>
      </c>
      <c r="H173">
        <v>1681529400</v>
      </c>
      <c r="I173">
        <v>19621.342139348199</v>
      </c>
    </row>
    <row r="174" spans="1:9" x14ac:dyDescent="0.25">
      <c r="A174">
        <v>1397</v>
      </c>
      <c r="B174">
        <v>12</v>
      </c>
      <c r="C174" t="s">
        <v>26</v>
      </c>
      <c r="D174" t="s">
        <v>11</v>
      </c>
      <c r="E174" t="s">
        <v>307</v>
      </c>
      <c r="F174" t="s">
        <v>308</v>
      </c>
      <c r="G174">
        <v>21600</v>
      </c>
      <c r="H174">
        <v>1730003360</v>
      </c>
      <c r="I174">
        <v>19595</v>
      </c>
    </row>
    <row r="175" spans="1:9" x14ac:dyDescent="0.25">
      <c r="A175">
        <v>1397</v>
      </c>
      <c r="B175">
        <v>10</v>
      </c>
      <c r="C175" t="s">
        <v>71</v>
      </c>
      <c r="D175" t="s">
        <v>11</v>
      </c>
      <c r="E175" t="s">
        <v>116</v>
      </c>
      <c r="F175" t="s">
        <v>117</v>
      </c>
      <c r="G175">
        <v>155946</v>
      </c>
      <c r="H175">
        <v>1719310967</v>
      </c>
      <c r="I175">
        <v>19563</v>
      </c>
    </row>
    <row r="176" spans="1:9" x14ac:dyDescent="0.25">
      <c r="A176">
        <v>1397</v>
      </c>
      <c r="B176">
        <v>11</v>
      </c>
      <c r="C176" t="s">
        <v>71</v>
      </c>
      <c r="D176" t="s">
        <v>11</v>
      </c>
      <c r="E176" t="s">
        <v>116</v>
      </c>
      <c r="F176" t="s">
        <v>117</v>
      </c>
      <c r="G176">
        <v>247883</v>
      </c>
      <c r="H176">
        <v>1610810080</v>
      </c>
      <c r="I176">
        <v>19360</v>
      </c>
    </row>
    <row r="177" spans="1:9" x14ac:dyDescent="0.25">
      <c r="A177">
        <v>1397</v>
      </c>
      <c r="B177">
        <v>2</v>
      </c>
      <c r="C177" t="s">
        <v>10</v>
      </c>
      <c r="D177" t="s">
        <v>11</v>
      </c>
      <c r="E177" t="s">
        <v>66</v>
      </c>
      <c r="F177" t="s">
        <v>67</v>
      </c>
      <c r="G177">
        <v>4755</v>
      </c>
      <c r="H177">
        <v>798840000</v>
      </c>
      <c r="I177">
        <v>19020</v>
      </c>
    </row>
    <row r="178" spans="1:9" x14ac:dyDescent="0.25">
      <c r="A178">
        <v>1397</v>
      </c>
      <c r="B178">
        <v>2</v>
      </c>
      <c r="C178" t="s">
        <v>10</v>
      </c>
      <c r="D178" t="s">
        <v>11</v>
      </c>
      <c r="E178" t="s">
        <v>24</v>
      </c>
      <c r="F178" t="s">
        <v>25</v>
      </c>
      <c r="G178">
        <v>21000</v>
      </c>
      <c r="H178">
        <v>793800000</v>
      </c>
      <c r="I178">
        <v>18900</v>
      </c>
    </row>
    <row r="179" spans="1:9" x14ac:dyDescent="0.25">
      <c r="A179">
        <v>1397</v>
      </c>
      <c r="B179">
        <v>5</v>
      </c>
      <c r="C179" t="s">
        <v>26</v>
      </c>
      <c r="D179" t="s">
        <v>11</v>
      </c>
      <c r="E179" t="s">
        <v>146</v>
      </c>
      <c r="F179" t="s">
        <v>147</v>
      </c>
      <c r="G179">
        <v>11520</v>
      </c>
      <c r="H179">
        <v>826094540</v>
      </c>
      <c r="I179">
        <v>18737</v>
      </c>
    </row>
    <row r="180" spans="1:9" x14ac:dyDescent="0.25">
      <c r="A180">
        <v>1397</v>
      </c>
      <c r="B180">
        <v>3</v>
      </c>
      <c r="C180" t="s">
        <v>10</v>
      </c>
      <c r="D180" t="s">
        <v>11</v>
      </c>
      <c r="E180" t="s">
        <v>100</v>
      </c>
      <c r="F180" t="s">
        <v>101</v>
      </c>
      <c r="G180">
        <v>15465</v>
      </c>
      <c r="H180">
        <v>782595510</v>
      </c>
      <c r="I180">
        <v>18570</v>
      </c>
    </row>
    <row r="181" spans="1:9" x14ac:dyDescent="0.25">
      <c r="A181">
        <v>1397</v>
      </c>
      <c r="B181">
        <v>9</v>
      </c>
      <c r="C181" t="s">
        <v>26</v>
      </c>
      <c r="D181" t="s">
        <v>11</v>
      </c>
      <c r="E181" t="s">
        <v>223</v>
      </c>
      <c r="F181" t="s">
        <v>224</v>
      </c>
      <c r="G181">
        <v>4555</v>
      </c>
      <c r="H181">
        <v>1501328000</v>
      </c>
      <c r="I181">
        <v>18220</v>
      </c>
    </row>
    <row r="182" spans="1:9" x14ac:dyDescent="0.25">
      <c r="A182">
        <v>1397</v>
      </c>
      <c r="B182">
        <v>2</v>
      </c>
      <c r="C182" t="s">
        <v>10</v>
      </c>
      <c r="D182" t="s">
        <v>11</v>
      </c>
      <c r="E182" t="s">
        <v>47</v>
      </c>
      <c r="F182" t="s">
        <v>48</v>
      </c>
      <c r="G182">
        <v>11540</v>
      </c>
      <c r="H182">
        <v>756084000</v>
      </c>
      <c r="I182">
        <v>18002</v>
      </c>
    </row>
    <row r="183" spans="1:9" x14ac:dyDescent="0.25">
      <c r="A183">
        <v>1397</v>
      </c>
      <c r="B183">
        <v>10</v>
      </c>
      <c r="C183" t="s">
        <v>71</v>
      </c>
      <c r="D183" t="s">
        <v>11</v>
      </c>
      <c r="E183" t="s">
        <v>202</v>
      </c>
      <c r="F183" t="s">
        <v>203</v>
      </c>
      <c r="G183">
        <v>55764</v>
      </c>
      <c r="H183">
        <v>1634668234</v>
      </c>
      <c r="I183">
        <v>17844.400000000001</v>
      </c>
    </row>
    <row r="184" spans="1:9" x14ac:dyDescent="0.25">
      <c r="A184">
        <v>1397</v>
      </c>
      <c r="B184">
        <v>10</v>
      </c>
      <c r="C184" t="s">
        <v>59</v>
      </c>
      <c r="D184" t="s">
        <v>11</v>
      </c>
      <c r="E184" t="s">
        <v>215</v>
      </c>
      <c r="F184" t="s">
        <v>216</v>
      </c>
      <c r="G184">
        <v>18090</v>
      </c>
      <c r="H184">
        <v>1640012500</v>
      </c>
      <c r="I184">
        <v>17500</v>
      </c>
    </row>
    <row r="185" spans="1:9" x14ac:dyDescent="0.25">
      <c r="A185">
        <v>1397</v>
      </c>
      <c r="B185">
        <v>11</v>
      </c>
      <c r="C185" t="s">
        <v>208</v>
      </c>
      <c r="D185" t="s">
        <v>11</v>
      </c>
      <c r="E185" t="s">
        <v>18</v>
      </c>
      <c r="F185" t="s">
        <v>19</v>
      </c>
      <c r="G185">
        <v>55082</v>
      </c>
      <c r="H185">
        <v>1485215164</v>
      </c>
      <c r="I185">
        <v>16964</v>
      </c>
    </row>
    <row r="186" spans="1:9" x14ac:dyDescent="0.25">
      <c r="A186">
        <v>1397</v>
      </c>
      <c r="B186">
        <v>10</v>
      </c>
      <c r="C186" t="s">
        <v>68</v>
      </c>
      <c r="D186" t="s">
        <v>11</v>
      </c>
      <c r="E186" t="s">
        <v>12</v>
      </c>
      <c r="F186" t="s">
        <v>13</v>
      </c>
      <c r="G186">
        <v>748000</v>
      </c>
      <c r="H186">
        <v>1591013888</v>
      </c>
      <c r="I186">
        <v>16702</v>
      </c>
    </row>
    <row r="187" spans="1:9" x14ac:dyDescent="0.25">
      <c r="A187">
        <v>1397</v>
      </c>
      <c r="B187">
        <v>9</v>
      </c>
      <c r="C187" t="s">
        <v>26</v>
      </c>
      <c r="D187" t="s">
        <v>11</v>
      </c>
      <c r="E187" t="s">
        <v>251</v>
      </c>
      <c r="F187" t="s">
        <v>252</v>
      </c>
      <c r="G187">
        <v>6908</v>
      </c>
      <c r="H187">
        <v>1462466748</v>
      </c>
      <c r="I187">
        <v>16620.640156379599</v>
      </c>
    </row>
    <row r="188" spans="1:9" x14ac:dyDescent="0.25">
      <c r="A188">
        <v>1397</v>
      </c>
      <c r="B188">
        <v>5</v>
      </c>
      <c r="C188" t="s">
        <v>10</v>
      </c>
      <c r="D188" t="s">
        <v>11</v>
      </c>
      <c r="E188" t="s">
        <v>130</v>
      </c>
      <c r="F188" t="s">
        <v>131</v>
      </c>
      <c r="G188">
        <v>63200</v>
      </c>
      <c r="H188">
        <v>703047000</v>
      </c>
      <c r="I188">
        <v>16162</v>
      </c>
    </row>
    <row r="189" spans="1:9" x14ac:dyDescent="0.25">
      <c r="A189">
        <v>1397</v>
      </c>
      <c r="B189">
        <v>4</v>
      </c>
      <c r="C189" t="s">
        <v>26</v>
      </c>
      <c r="D189" t="s">
        <v>11</v>
      </c>
      <c r="E189" t="s">
        <v>76</v>
      </c>
      <c r="F189" t="s">
        <v>77</v>
      </c>
      <c r="G189">
        <v>33058</v>
      </c>
      <c r="H189">
        <v>675524560</v>
      </c>
      <c r="I189">
        <v>15849</v>
      </c>
    </row>
    <row r="190" spans="1:9" x14ac:dyDescent="0.25">
      <c r="A190">
        <v>1397</v>
      </c>
      <c r="B190">
        <v>3</v>
      </c>
      <c r="C190" t="s">
        <v>10</v>
      </c>
      <c r="D190" t="s">
        <v>11</v>
      </c>
      <c r="E190" t="s">
        <v>102</v>
      </c>
      <c r="F190" t="s">
        <v>103</v>
      </c>
      <c r="G190">
        <v>9840</v>
      </c>
      <c r="H190">
        <v>647232750</v>
      </c>
      <c r="I190">
        <v>15350</v>
      </c>
    </row>
    <row r="191" spans="1:9" x14ac:dyDescent="0.25">
      <c r="A191">
        <v>1397</v>
      </c>
      <c r="B191">
        <v>11</v>
      </c>
      <c r="C191" t="s">
        <v>71</v>
      </c>
      <c r="D191" t="s">
        <v>11</v>
      </c>
      <c r="E191" t="s">
        <v>213</v>
      </c>
      <c r="F191" t="s">
        <v>214</v>
      </c>
      <c r="G191">
        <v>36000</v>
      </c>
      <c r="H191">
        <v>1273005900</v>
      </c>
      <c r="I191">
        <v>15300</v>
      </c>
    </row>
    <row r="192" spans="1:9" x14ac:dyDescent="0.25">
      <c r="A192">
        <v>1397</v>
      </c>
      <c r="B192">
        <v>2</v>
      </c>
      <c r="C192" t="s">
        <v>26</v>
      </c>
      <c r="D192" t="s">
        <v>11</v>
      </c>
      <c r="E192" t="s">
        <v>29</v>
      </c>
      <c r="F192" t="s">
        <v>30</v>
      </c>
      <c r="G192">
        <v>38793</v>
      </c>
      <c r="H192">
        <v>637602000</v>
      </c>
      <c r="I192">
        <v>15181</v>
      </c>
    </row>
    <row r="193" spans="1:9" x14ac:dyDescent="0.25">
      <c r="A193">
        <v>1397</v>
      </c>
      <c r="B193">
        <v>11</v>
      </c>
      <c r="C193" t="s">
        <v>59</v>
      </c>
      <c r="D193" t="s">
        <v>11</v>
      </c>
      <c r="E193" t="s">
        <v>291</v>
      </c>
      <c r="F193" t="s">
        <v>292</v>
      </c>
      <c r="G193">
        <v>10026</v>
      </c>
      <c r="H193">
        <v>1200819033</v>
      </c>
      <c r="I193">
        <v>15039</v>
      </c>
    </row>
    <row r="194" spans="1:9" x14ac:dyDescent="0.25">
      <c r="A194">
        <v>1397</v>
      </c>
      <c r="B194">
        <v>5</v>
      </c>
      <c r="C194" t="s">
        <v>10</v>
      </c>
      <c r="D194" t="s">
        <v>11</v>
      </c>
      <c r="E194" t="s">
        <v>134</v>
      </c>
      <c r="F194" t="s">
        <v>135</v>
      </c>
      <c r="G194">
        <v>4070</v>
      </c>
      <c r="H194">
        <v>659334000</v>
      </c>
      <c r="I194">
        <v>15030</v>
      </c>
    </row>
    <row r="195" spans="1:9" x14ac:dyDescent="0.25">
      <c r="A195">
        <v>1397</v>
      </c>
      <c r="B195">
        <v>3</v>
      </c>
      <c r="C195" t="s">
        <v>26</v>
      </c>
      <c r="D195" t="s">
        <v>11</v>
      </c>
      <c r="E195" t="s">
        <v>29</v>
      </c>
      <c r="F195" t="s">
        <v>30</v>
      </c>
      <c r="G195">
        <v>37018</v>
      </c>
      <c r="H195">
        <v>623501101</v>
      </c>
      <c r="I195">
        <v>14807</v>
      </c>
    </row>
    <row r="196" spans="1:9" x14ac:dyDescent="0.25">
      <c r="A196">
        <v>1397</v>
      </c>
      <c r="B196">
        <v>4</v>
      </c>
      <c r="C196" t="s">
        <v>10</v>
      </c>
      <c r="D196" t="s">
        <v>11</v>
      </c>
      <c r="E196" t="s">
        <v>110</v>
      </c>
      <c r="F196" t="s">
        <v>111</v>
      </c>
      <c r="G196">
        <v>9365</v>
      </c>
      <c r="H196">
        <v>621759040</v>
      </c>
      <c r="I196">
        <v>14609</v>
      </c>
    </row>
    <row r="197" spans="1:9" x14ac:dyDescent="0.25">
      <c r="A197">
        <v>1397</v>
      </c>
      <c r="B197">
        <v>5</v>
      </c>
      <c r="C197" t="s">
        <v>59</v>
      </c>
      <c r="D197" t="s">
        <v>11</v>
      </c>
      <c r="E197" t="s">
        <v>22</v>
      </c>
      <c r="F197" t="s">
        <v>23</v>
      </c>
      <c r="G197">
        <v>18150</v>
      </c>
      <c r="H197">
        <v>637137600</v>
      </c>
      <c r="I197">
        <v>14520</v>
      </c>
    </row>
    <row r="198" spans="1:9" x14ac:dyDescent="0.25">
      <c r="A198">
        <v>1397</v>
      </c>
      <c r="B198">
        <v>1</v>
      </c>
      <c r="C198" t="s">
        <v>10</v>
      </c>
      <c r="D198" t="s">
        <v>11</v>
      </c>
      <c r="E198" t="s">
        <v>24</v>
      </c>
      <c r="F198" t="s">
        <v>25</v>
      </c>
      <c r="G198">
        <v>16026</v>
      </c>
      <c r="H198">
        <v>543674985</v>
      </c>
      <c r="I198">
        <v>14423</v>
      </c>
    </row>
    <row r="199" spans="1:9" x14ac:dyDescent="0.25">
      <c r="A199">
        <v>1397</v>
      </c>
      <c r="B199">
        <v>8</v>
      </c>
      <c r="C199" t="s">
        <v>208</v>
      </c>
      <c r="D199" t="s">
        <v>11</v>
      </c>
      <c r="E199" t="s">
        <v>209</v>
      </c>
      <c r="F199" t="s">
        <v>210</v>
      </c>
      <c r="G199">
        <v>64335</v>
      </c>
      <c r="H199">
        <v>594426000</v>
      </c>
      <c r="I199">
        <v>14153</v>
      </c>
    </row>
    <row r="200" spans="1:9" x14ac:dyDescent="0.25">
      <c r="A200">
        <v>1397</v>
      </c>
      <c r="B200">
        <v>11</v>
      </c>
      <c r="C200" t="s">
        <v>10</v>
      </c>
      <c r="D200" t="s">
        <v>11</v>
      </c>
      <c r="E200" t="s">
        <v>20</v>
      </c>
      <c r="F200" t="s">
        <v>21</v>
      </c>
      <c r="G200">
        <v>63500</v>
      </c>
      <c r="H200">
        <v>1115462590</v>
      </c>
      <c r="I200">
        <v>13970</v>
      </c>
    </row>
    <row r="201" spans="1:9" x14ac:dyDescent="0.25">
      <c r="A201">
        <v>1397</v>
      </c>
      <c r="B201">
        <v>8</v>
      </c>
      <c r="C201" t="s">
        <v>10</v>
      </c>
      <c r="D201" t="s">
        <v>11</v>
      </c>
      <c r="E201" t="s">
        <v>16</v>
      </c>
      <c r="F201" t="s">
        <v>17</v>
      </c>
      <c r="G201">
        <v>60600</v>
      </c>
      <c r="H201">
        <v>582120000</v>
      </c>
      <c r="I201">
        <v>13860</v>
      </c>
    </row>
    <row r="202" spans="1:9" x14ac:dyDescent="0.25">
      <c r="A202">
        <v>1397</v>
      </c>
      <c r="B202">
        <v>1</v>
      </c>
      <c r="C202" t="s">
        <v>10</v>
      </c>
      <c r="D202" t="s">
        <v>11</v>
      </c>
      <c r="E202" t="s">
        <v>12</v>
      </c>
      <c r="F202" t="s">
        <v>13</v>
      </c>
      <c r="G202">
        <v>458150</v>
      </c>
      <c r="H202">
        <v>517970128</v>
      </c>
      <c r="I202">
        <v>13744</v>
      </c>
    </row>
    <row r="203" spans="1:9" x14ac:dyDescent="0.25">
      <c r="A203">
        <v>1397</v>
      </c>
      <c r="B203">
        <v>8</v>
      </c>
      <c r="C203" t="s">
        <v>26</v>
      </c>
      <c r="D203" t="s">
        <v>11</v>
      </c>
      <c r="E203" t="s">
        <v>206</v>
      </c>
      <c r="F203" t="s">
        <v>207</v>
      </c>
      <c r="G203">
        <v>14140</v>
      </c>
      <c r="H203">
        <v>1177418561</v>
      </c>
      <c r="I203">
        <v>13739</v>
      </c>
    </row>
    <row r="204" spans="1:9" x14ac:dyDescent="0.25">
      <c r="A204">
        <v>1397</v>
      </c>
      <c r="B204">
        <v>8</v>
      </c>
      <c r="C204" t="s">
        <v>10</v>
      </c>
      <c r="D204" t="s">
        <v>11</v>
      </c>
      <c r="E204" t="s">
        <v>20</v>
      </c>
      <c r="F204" t="s">
        <v>21</v>
      </c>
      <c r="G204">
        <v>63680</v>
      </c>
      <c r="H204">
        <v>1156092725</v>
      </c>
      <c r="I204">
        <v>13490.1542024994</v>
      </c>
    </row>
    <row r="205" spans="1:9" x14ac:dyDescent="0.25">
      <c r="A205">
        <v>1397</v>
      </c>
      <c r="B205">
        <v>6</v>
      </c>
      <c r="C205" t="s">
        <v>71</v>
      </c>
      <c r="D205" t="s">
        <v>11</v>
      </c>
      <c r="E205" t="s">
        <v>33</v>
      </c>
      <c r="F205" t="s">
        <v>34</v>
      </c>
      <c r="G205">
        <v>3675</v>
      </c>
      <c r="H205">
        <v>562170000</v>
      </c>
      <c r="I205">
        <v>13385</v>
      </c>
    </row>
    <row r="206" spans="1:9" x14ac:dyDescent="0.25">
      <c r="A206">
        <v>1397</v>
      </c>
      <c r="B206">
        <v>12</v>
      </c>
      <c r="C206" t="s">
        <v>10</v>
      </c>
      <c r="D206" t="s">
        <v>11</v>
      </c>
      <c r="E206" t="s">
        <v>209</v>
      </c>
      <c r="F206" t="s">
        <v>210</v>
      </c>
      <c r="G206">
        <v>60754</v>
      </c>
      <c r="H206">
        <v>1213996410</v>
      </c>
      <c r="I206">
        <v>13365</v>
      </c>
    </row>
    <row r="207" spans="1:9" x14ac:dyDescent="0.25">
      <c r="A207">
        <v>1397</v>
      </c>
      <c r="B207">
        <v>9</v>
      </c>
      <c r="C207" t="s">
        <v>26</v>
      </c>
      <c r="D207" t="s">
        <v>11</v>
      </c>
      <c r="E207" t="s">
        <v>221</v>
      </c>
      <c r="F207" t="s">
        <v>222</v>
      </c>
      <c r="G207">
        <v>3600</v>
      </c>
      <c r="H207">
        <v>1214570880</v>
      </c>
      <c r="I207">
        <v>13320</v>
      </c>
    </row>
    <row r="208" spans="1:9" x14ac:dyDescent="0.25">
      <c r="A208">
        <v>1397</v>
      </c>
      <c r="B208">
        <v>12</v>
      </c>
      <c r="C208" t="s">
        <v>26</v>
      </c>
      <c r="D208" t="s">
        <v>11</v>
      </c>
      <c r="E208" t="s">
        <v>27</v>
      </c>
      <c r="F208" t="s">
        <v>28</v>
      </c>
      <c r="G208">
        <v>22814</v>
      </c>
      <c r="H208">
        <v>1147783376</v>
      </c>
      <c r="I208">
        <v>13232</v>
      </c>
    </row>
    <row r="209" spans="1:9" x14ac:dyDescent="0.25">
      <c r="A209">
        <v>1397</v>
      </c>
      <c r="B209">
        <v>10</v>
      </c>
      <c r="C209" t="s">
        <v>10</v>
      </c>
      <c r="D209" t="s">
        <v>11</v>
      </c>
      <c r="E209" t="s">
        <v>16</v>
      </c>
      <c r="F209" t="s">
        <v>17</v>
      </c>
      <c r="G209">
        <v>59990</v>
      </c>
      <c r="H209">
        <v>1236850570</v>
      </c>
      <c r="I209">
        <v>13198</v>
      </c>
    </row>
    <row r="210" spans="1:9" x14ac:dyDescent="0.25">
      <c r="A210">
        <v>1397</v>
      </c>
      <c r="B210">
        <v>9</v>
      </c>
      <c r="C210" t="s">
        <v>59</v>
      </c>
      <c r="D210" t="s">
        <v>11</v>
      </c>
      <c r="E210" t="s">
        <v>49</v>
      </c>
      <c r="F210" t="s">
        <v>50</v>
      </c>
      <c r="G210">
        <v>7000</v>
      </c>
      <c r="H210">
        <v>1079807400</v>
      </c>
      <c r="I210">
        <v>13104.458737864101</v>
      </c>
    </row>
    <row r="211" spans="1:9" x14ac:dyDescent="0.25">
      <c r="A211">
        <v>1397</v>
      </c>
      <c r="B211">
        <v>12</v>
      </c>
      <c r="C211" t="s">
        <v>26</v>
      </c>
      <c r="D211" t="s">
        <v>11</v>
      </c>
      <c r="E211" t="s">
        <v>303</v>
      </c>
      <c r="F211" t="s">
        <v>304</v>
      </c>
      <c r="G211">
        <v>22880</v>
      </c>
      <c r="H211">
        <v>1107799167</v>
      </c>
      <c r="I211">
        <v>12813</v>
      </c>
    </row>
    <row r="212" spans="1:9" x14ac:dyDescent="0.25">
      <c r="A212">
        <v>1397</v>
      </c>
      <c r="B212">
        <v>12</v>
      </c>
      <c r="C212" t="s">
        <v>10</v>
      </c>
      <c r="D212" t="s">
        <v>11</v>
      </c>
      <c r="E212" t="s">
        <v>20</v>
      </c>
      <c r="F212" t="s">
        <v>21</v>
      </c>
      <c r="G212">
        <v>63560</v>
      </c>
      <c r="H212">
        <v>1175173552</v>
      </c>
      <c r="I212">
        <v>12712</v>
      </c>
    </row>
    <row r="213" spans="1:9" x14ac:dyDescent="0.25">
      <c r="A213">
        <v>1397</v>
      </c>
      <c r="B213">
        <v>1</v>
      </c>
      <c r="C213" t="s">
        <v>10</v>
      </c>
      <c r="D213" t="s">
        <v>11</v>
      </c>
      <c r="E213" t="s">
        <v>14</v>
      </c>
      <c r="F213" t="s">
        <v>15</v>
      </c>
      <c r="G213">
        <v>61895</v>
      </c>
      <c r="H213">
        <v>477671040</v>
      </c>
      <c r="I213">
        <v>12672</v>
      </c>
    </row>
    <row r="214" spans="1:9" x14ac:dyDescent="0.25">
      <c r="A214">
        <v>1397</v>
      </c>
      <c r="B214">
        <v>1</v>
      </c>
      <c r="C214" t="s">
        <v>26</v>
      </c>
      <c r="D214" t="s">
        <v>11</v>
      </c>
      <c r="E214" t="s">
        <v>33</v>
      </c>
      <c r="F214" t="s">
        <v>34</v>
      </c>
      <c r="G214">
        <v>4090</v>
      </c>
      <c r="H214">
        <v>464051400</v>
      </c>
      <c r="I214">
        <v>12270</v>
      </c>
    </row>
    <row r="215" spans="1:9" x14ac:dyDescent="0.25">
      <c r="A215">
        <v>1397</v>
      </c>
      <c r="B215">
        <v>3</v>
      </c>
      <c r="C215" t="s">
        <v>26</v>
      </c>
      <c r="D215" t="s">
        <v>11</v>
      </c>
      <c r="E215" t="s">
        <v>114</v>
      </c>
      <c r="F215" t="s">
        <v>115</v>
      </c>
      <c r="G215">
        <v>13980</v>
      </c>
      <c r="H215">
        <v>505716000</v>
      </c>
      <c r="I215">
        <v>12000</v>
      </c>
    </row>
    <row r="216" spans="1:9" x14ac:dyDescent="0.25">
      <c r="A216">
        <v>1397</v>
      </c>
      <c r="B216">
        <v>11</v>
      </c>
      <c r="C216" t="s">
        <v>71</v>
      </c>
      <c r="D216" t="s">
        <v>11</v>
      </c>
      <c r="E216" t="s">
        <v>293</v>
      </c>
      <c r="F216" t="s">
        <v>294</v>
      </c>
      <c r="G216">
        <v>59400</v>
      </c>
      <c r="H216">
        <v>1040105880</v>
      </c>
      <c r="I216">
        <v>11880</v>
      </c>
    </row>
    <row r="217" spans="1:9" x14ac:dyDescent="0.25">
      <c r="A217">
        <v>1397</v>
      </c>
      <c r="B217">
        <v>10</v>
      </c>
      <c r="C217" t="s">
        <v>26</v>
      </c>
      <c r="D217" t="s">
        <v>11</v>
      </c>
      <c r="E217" t="s">
        <v>37</v>
      </c>
      <c r="F217" t="s">
        <v>38</v>
      </c>
      <c r="G217">
        <v>25620</v>
      </c>
      <c r="H217">
        <v>980360640</v>
      </c>
      <c r="I217">
        <v>11760</v>
      </c>
    </row>
    <row r="218" spans="1:9" x14ac:dyDescent="0.25">
      <c r="A218">
        <v>1397</v>
      </c>
      <c r="B218">
        <v>6</v>
      </c>
      <c r="C218" t="s">
        <v>71</v>
      </c>
      <c r="D218" t="s">
        <v>11</v>
      </c>
      <c r="E218" t="s">
        <v>170</v>
      </c>
      <c r="F218" t="s">
        <v>171</v>
      </c>
      <c r="G218">
        <v>648</v>
      </c>
      <c r="H218">
        <v>487956000</v>
      </c>
      <c r="I218">
        <v>11618</v>
      </c>
    </row>
    <row r="219" spans="1:9" x14ac:dyDescent="0.25">
      <c r="A219">
        <v>1397</v>
      </c>
      <c r="B219">
        <v>8</v>
      </c>
      <c r="C219" t="s">
        <v>26</v>
      </c>
      <c r="D219" t="s">
        <v>11</v>
      </c>
      <c r="E219" t="s">
        <v>198</v>
      </c>
      <c r="F219" t="s">
        <v>199</v>
      </c>
      <c r="G219">
        <v>21000</v>
      </c>
      <c r="H219">
        <v>485100000</v>
      </c>
      <c r="I219">
        <v>11550</v>
      </c>
    </row>
    <row r="220" spans="1:9" x14ac:dyDescent="0.25">
      <c r="A220">
        <v>1397</v>
      </c>
      <c r="B220">
        <v>12</v>
      </c>
      <c r="C220" t="s">
        <v>10</v>
      </c>
      <c r="D220" t="s">
        <v>11</v>
      </c>
      <c r="E220" t="s">
        <v>124</v>
      </c>
      <c r="F220" t="s">
        <v>125</v>
      </c>
      <c r="G220">
        <v>65000</v>
      </c>
      <c r="H220">
        <v>1014893100</v>
      </c>
      <c r="I220">
        <v>11495.2553008336</v>
      </c>
    </row>
    <row r="221" spans="1:9" x14ac:dyDescent="0.25">
      <c r="A221">
        <v>1397</v>
      </c>
      <c r="B221">
        <v>10</v>
      </c>
      <c r="C221" t="s">
        <v>59</v>
      </c>
      <c r="D221" t="s">
        <v>11</v>
      </c>
      <c r="E221" t="s">
        <v>281</v>
      </c>
      <c r="F221" t="s">
        <v>282</v>
      </c>
      <c r="G221">
        <v>1126</v>
      </c>
      <c r="H221">
        <v>1055230900</v>
      </c>
      <c r="I221">
        <v>11260</v>
      </c>
    </row>
    <row r="222" spans="1:9" x14ac:dyDescent="0.25">
      <c r="A222">
        <v>1397</v>
      </c>
      <c r="B222">
        <v>11</v>
      </c>
      <c r="C222" t="s">
        <v>71</v>
      </c>
      <c r="D222" t="s">
        <v>11</v>
      </c>
      <c r="E222" t="s">
        <v>200</v>
      </c>
      <c r="F222" t="s">
        <v>201</v>
      </c>
      <c r="G222">
        <v>24984</v>
      </c>
      <c r="H222">
        <v>935434688</v>
      </c>
      <c r="I222">
        <v>11242.799995192499</v>
      </c>
    </row>
    <row r="223" spans="1:9" x14ac:dyDescent="0.25">
      <c r="A223">
        <v>1397</v>
      </c>
      <c r="B223">
        <v>6</v>
      </c>
      <c r="C223" t="s">
        <v>26</v>
      </c>
      <c r="D223" t="s">
        <v>11</v>
      </c>
      <c r="E223" t="s">
        <v>176</v>
      </c>
      <c r="F223" t="s">
        <v>177</v>
      </c>
      <c r="G223">
        <v>18355</v>
      </c>
      <c r="H223">
        <v>462546000</v>
      </c>
      <c r="I223">
        <v>11013</v>
      </c>
    </row>
    <row r="224" spans="1:9" x14ac:dyDescent="0.25">
      <c r="A224">
        <v>1397</v>
      </c>
      <c r="B224">
        <v>1</v>
      </c>
      <c r="C224" t="s">
        <v>26</v>
      </c>
      <c r="D224" t="s">
        <v>11</v>
      </c>
      <c r="E224" t="s">
        <v>51</v>
      </c>
      <c r="F224" t="s">
        <v>52</v>
      </c>
      <c r="G224">
        <v>1000</v>
      </c>
      <c r="H224">
        <v>414557000</v>
      </c>
      <c r="I224">
        <v>11000</v>
      </c>
    </row>
    <row r="225" spans="1:9" x14ac:dyDescent="0.25">
      <c r="A225">
        <v>1397</v>
      </c>
      <c r="B225">
        <v>9</v>
      </c>
      <c r="C225" t="s">
        <v>26</v>
      </c>
      <c r="D225" t="s">
        <v>11</v>
      </c>
      <c r="E225" t="s">
        <v>76</v>
      </c>
      <c r="F225" t="s">
        <v>77</v>
      </c>
      <c r="G225">
        <v>22425</v>
      </c>
      <c r="H225">
        <v>868496000</v>
      </c>
      <c r="I225">
        <v>10540</v>
      </c>
    </row>
    <row r="226" spans="1:9" x14ac:dyDescent="0.25">
      <c r="A226">
        <v>1397</v>
      </c>
      <c r="B226">
        <v>8</v>
      </c>
      <c r="C226" t="s">
        <v>26</v>
      </c>
      <c r="D226" t="s">
        <v>11</v>
      </c>
      <c r="E226" t="s">
        <v>27</v>
      </c>
      <c r="F226" t="s">
        <v>28</v>
      </c>
      <c r="G226">
        <v>17779.400000000001</v>
      </c>
      <c r="H226">
        <v>440076000</v>
      </c>
      <c r="I226">
        <v>10478</v>
      </c>
    </row>
    <row r="227" spans="1:9" x14ac:dyDescent="0.25">
      <c r="A227">
        <v>1397</v>
      </c>
      <c r="B227">
        <v>6</v>
      </c>
      <c r="C227" t="s">
        <v>26</v>
      </c>
      <c r="D227" t="s">
        <v>11</v>
      </c>
      <c r="E227" t="s">
        <v>78</v>
      </c>
      <c r="F227" t="s">
        <v>79</v>
      </c>
      <c r="G227">
        <v>129500</v>
      </c>
      <c r="H227">
        <v>436800000</v>
      </c>
      <c r="I227">
        <v>10400</v>
      </c>
    </row>
    <row r="228" spans="1:9" x14ac:dyDescent="0.25">
      <c r="A228">
        <v>1397</v>
      </c>
      <c r="B228">
        <v>8</v>
      </c>
      <c r="C228" t="s">
        <v>26</v>
      </c>
      <c r="D228" t="s">
        <v>11</v>
      </c>
      <c r="E228" t="s">
        <v>78</v>
      </c>
      <c r="F228" t="s">
        <v>79</v>
      </c>
      <c r="G228">
        <v>128720</v>
      </c>
      <c r="H228">
        <v>432474000</v>
      </c>
      <c r="I228">
        <v>10297</v>
      </c>
    </row>
    <row r="229" spans="1:9" x14ac:dyDescent="0.25">
      <c r="A229">
        <v>1397</v>
      </c>
      <c r="B229">
        <v>6</v>
      </c>
      <c r="C229" t="s">
        <v>71</v>
      </c>
      <c r="D229" t="s">
        <v>11</v>
      </c>
      <c r="E229" t="s">
        <v>168</v>
      </c>
      <c r="F229" t="s">
        <v>169</v>
      </c>
      <c r="G229">
        <v>3390</v>
      </c>
      <c r="H229">
        <v>427140000</v>
      </c>
      <c r="I229">
        <v>10170</v>
      </c>
    </row>
    <row r="230" spans="1:9" x14ac:dyDescent="0.25">
      <c r="A230">
        <v>1397</v>
      </c>
      <c r="B230">
        <v>9</v>
      </c>
      <c r="C230" t="s">
        <v>10</v>
      </c>
      <c r="D230" t="s">
        <v>11</v>
      </c>
      <c r="E230" t="s">
        <v>116</v>
      </c>
      <c r="F230" t="s">
        <v>117</v>
      </c>
      <c r="G230">
        <v>63400</v>
      </c>
      <c r="H230">
        <v>882339200</v>
      </c>
      <c r="I230">
        <v>10002.484922686301</v>
      </c>
    </row>
    <row r="231" spans="1:9" x14ac:dyDescent="0.25">
      <c r="A231">
        <v>1397</v>
      </c>
      <c r="B231">
        <v>9</v>
      </c>
      <c r="C231" t="s">
        <v>71</v>
      </c>
      <c r="D231" t="s">
        <v>11</v>
      </c>
      <c r="E231" t="s">
        <v>202</v>
      </c>
      <c r="F231" t="s">
        <v>203</v>
      </c>
      <c r="G231">
        <v>39880</v>
      </c>
      <c r="H231">
        <v>788650400</v>
      </c>
      <c r="I231">
        <v>9571</v>
      </c>
    </row>
    <row r="232" spans="1:9" x14ac:dyDescent="0.25">
      <c r="A232">
        <v>1397</v>
      </c>
      <c r="B232">
        <v>10</v>
      </c>
      <c r="C232" t="s">
        <v>71</v>
      </c>
      <c r="D232" t="s">
        <v>11</v>
      </c>
      <c r="E232" t="s">
        <v>261</v>
      </c>
      <c r="F232" t="s">
        <v>262</v>
      </c>
      <c r="G232">
        <v>24000</v>
      </c>
      <c r="H232">
        <v>763417200</v>
      </c>
      <c r="I232">
        <v>8400</v>
      </c>
    </row>
    <row r="233" spans="1:9" x14ac:dyDescent="0.25">
      <c r="A233">
        <v>1397</v>
      </c>
      <c r="B233">
        <v>10</v>
      </c>
      <c r="C233" t="s">
        <v>26</v>
      </c>
      <c r="D233" t="s">
        <v>11</v>
      </c>
      <c r="E233" t="s">
        <v>237</v>
      </c>
      <c r="F233" t="s">
        <v>238</v>
      </c>
      <c r="G233">
        <v>6650</v>
      </c>
      <c r="H233">
        <v>811117080</v>
      </c>
      <c r="I233">
        <v>8280</v>
      </c>
    </row>
    <row r="234" spans="1:9" x14ac:dyDescent="0.25">
      <c r="A234">
        <v>1397</v>
      </c>
      <c r="B234">
        <v>11</v>
      </c>
      <c r="C234" t="s">
        <v>26</v>
      </c>
      <c r="D234" t="s">
        <v>11</v>
      </c>
      <c r="E234" t="s">
        <v>295</v>
      </c>
      <c r="F234" t="s">
        <v>296</v>
      </c>
      <c r="G234">
        <v>20040</v>
      </c>
      <c r="H234">
        <v>657402240</v>
      </c>
      <c r="I234">
        <v>8160</v>
      </c>
    </row>
    <row r="235" spans="1:9" x14ac:dyDescent="0.25">
      <c r="A235">
        <v>1397</v>
      </c>
      <c r="B235">
        <v>1</v>
      </c>
      <c r="C235" t="s">
        <v>26</v>
      </c>
      <c r="D235" t="s">
        <v>11</v>
      </c>
      <c r="E235" t="s">
        <v>35</v>
      </c>
      <c r="F235" t="s">
        <v>36</v>
      </c>
      <c r="G235">
        <v>1440</v>
      </c>
      <c r="H235">
        <v>335065500</v>
      </c>
      <c r="I235">
        <v>7978</v>
      </c>
    </row>
    <row r="236" spans="1:9" x14ac:dyDescent="0.25">
      <c r="A236">
        <v>1397</v>
      </c>
      <c r="B236">
        <v>6</v>
      </c>
      <c r="C236" t="s">
        <v>71</v>
      </c>
      <c r="D236" t="s">
        <v>11</v>
      </c>
      <c r="E236" t="s">
        <v>160</v>
      </c>
      <c r="F236" t="s">
        <v>161</v>
      </c>
      <c r="G236">
        <v>37760</v>
      </c>
      <c r="H236">
        <v>331128000</v>
      </c>
      <c r="I236">
        <v>7884</v>
      </c>
    </row>
    <row r="237" spans="1:9" x14ac:dyDescent="0.25">
      <c r="A237">
        <v>1397</v>
      </c>
      <c r="B237">
        <v>12</v>
      </c>
      <c r="C237" t="s">
        <v>10</v>
      </c>
      <c r="D237" t="s">
        <v>11</v>
      </c>
      <c r="E237" t="s">
        <v>297</v>
      </c>
      <c r="F237" t="s">
        <v>298</v>
      </c>
      <c r="G237">
        <v>22400</v>
      </c>
      <c r="H237">
        <v>680065120</v>
      </c>
      <c r="I237">
        <v>7840</v>
      </c>
    </row>
    <row r="238" spans="1:9" x14ac:dyDescent="0.25">
      <c r="A238">
        <v>1397</v>
      </c>
      <c r="B238">
        <v>11</v>
      </c>
      <c r="C238" t="s">
        <v>71</v>
      </c>
      <c r="D238" t="s">
        <v>11</v>
      </c>
      <c r="E238" t="s">
        <v>24</v>
      </c>
      <c r="F238" t="s">
        <v>25</v>
      </c>
      <c r="G238">
        <v>7825</v>
      </c>
      <c r="H238">
        <v>651063475</v>
      </c>
      <c r="I238">
        <v>7825</v>
      </c>
    </row>
    <row r="239" spans="1:9" x14ac:dyDescent="0.25">
      <c r="A239">
        <v>1397</v>
      </c>
      <c r="B239">
        <v>6</v>
      </c>
      <c r="C239" t="s">
        <v>71</v>
      </c>
      <c r="D239" t="s">
        <v>11</v>
      </c>
      <c r="E239" t="s">
        <v>162</v>
      </c>
      <c r="F239" t="s">
        <v>163</v>
      </c>
      <c r="G239">
        <v>2137</v>
      </c>
      <c r="H239">
        <v>328230000</v>
      </c>
      <c r="I239">
        <v>7815</v>
      </c>
    </row>
    <row r="240" spans="1:9" x14ac:dyDescent="0.25">
      <c r="A240">
        <v>1397</v>
      </c>
      <c r="B240">
        <v>9</v>
      </c>
      <c r="C240" t="s">
        <v>26</v>
      </c>
      <c r="D240" t="s">
        <v>11</v>
      </c>
      <c r="E240" t="s">
        <v>172</v>
      </c>
      <c r="F240" t="s">
        <v>173</v>
      </c>
      <c r="G240">
        <v>3800</v>
      </c>
      <c r="H240">
        <v>692998400</v>
      </c>
      <c r="I240">
        <v>7600</v>
      </c>
    </row>
    <row r="241" spans="1:9" x14ac:dyDescent="0.25">
      <c r="A241">
        <v>1397</v>
      </c>
      <c r="B241">
        <v>1</v>
      </c>
      <c r="C241" t="s">
        <v>26</v>
      </c>
      <c r="D241" t="s">
        <v>11</v>
      </c>
      <c r="E241" t="s">
        <v>57</v>
      </c>
      <c r="F241" t="s">
        <v>58</v>
      </c>
      <c r="G241">
        <v>2517</v>
      </c>
      <c r="H241">
        <v>317142000</v>
      </c>
      <c r="I241">
        <v>7551</v>
      </c>
    </row>
    <row r="242" spans="1:9" x14ac:dyDescent="0.25">
      <c r="A242">
        <v>1397</v>
      </c>
      <c r="B242">
        <v>3</v>
      </c>
      <c r="C242" t="s">
        <v>26</v>
      </c>
      <c r="D242" t="s">
        <v>11</v>
      </c>
      <c r="E242" t="s">
        <v>118</v>
      </c>
      <c r="F242" t="s">
        <v>119</v>
      </c>
      <c r="G242">
        <v>12962</v>
      </c>
      <c r="H242">
        <v>316831074</v>
      </c>
      <c r="I242">
        <v>7518</v>
      </c>
    </row>
    <row r="243" spans="1:9" x14ac:dyDescent="0.25">
      <c r="A243">
        <v>1397</v>
      </c>
      <c r="B243">
        <v>7</v>
      </c>
      <c r="C243" t="s">
        <v>26</v>
      </c>
      <c r="D243" t="s">
        <v>11</v>
      </c>
      <c r="E243" t="s">
        <v>180</v>
      </c>
      <c r="F243" t="s">
        <v>181</v>
      </c>
      <c r="G243">
        <v>1200</v>
      </c>
      <c r="H243">
        <v>315000000</v>
      </c>
      <c r="I243">
        <v>7500</v>
      </c>
    </row>
    <row r="244" spans="1:9" x14ac:dyDescent="0.25">
      <c r="A244">
        <v>1397</v>
      </c>
      <c r="B244">
        <v>2</v>
      </c>
      <c r="C244" t="s">
        <v>68</v>
      </c>
      <c r="D244" t="s">
        <v>11</v>
      </c>
      <c r="E244" t="s">
        <v>69</v>
      </c>
      <c r="F244" t="s">
        <v>70</v>
      </c>
      <c r="G244">
        <v>24920</v>
      </c>
      <c r="H244">
        <v>312329936</v>
      </c>
      <c r="I244">
        <v>7436</v>
      </c>
    </row>
    <row r="245" spans="1:9" x14ac:dyDescent="0.25">
      <c r="A245">
        <v>1397</v>
      </c>
      <c r="B245">
        <v>11</v>
      </c>
      <c r="C245" t="s">
        <v>71</v>
      </c>
      <c r="D245" t="s">
        <v>11</v>
      </c>
      <c r="E245" t="s">
        <v>235</v>
      </c>
      <c r="F245" t="s">
        <v>236</v>
      </c>
      <c r="G245">
        <v>2400</v>
      </c>
      <c r="H245">
        <v>599061600</v>
      </c>
      <c r="I245">
        <v>7200</v>
      </c>
    </row>
    <row r="246" spans="1:9" x14ac:dyDescent="0.25">
      <c r="A246">
        <v>1397</v>
      </c>
      <c r="B246">
        <v>6</v>
      </c>
      <c r="C246" t="s">
        <v>71</v>
      </c>
      <c r="D246" t="s">
        <v>11</v>
      </c>
      <c r="E246" t="s">
        <v>29</v>
      </c>
      <c r="F246" t="s">
        <v>30</v>
      </c>
      <c r="G246">
        <v>16650</v>
      </c>
      <c r="H246">
        <v>298956000</v>
      </c>
      <c r="I246">
        <v>7118</v>
      </c>
    </row>
    <row r="247" spans="1:9" x14ac:dyDescent="0.25">
      <c r="A247">
        <v>1397</v>
      </c>
      <c r="B247">
        <v>9</v>
      </c>
      <c r="C247" t="s">
        <v>26</v>
      </c>
      <c r="D247" t="s">
        <v>11</v>
      </c>
      <c r="E247" t="s">
        <v>33</v>
      </c>
      <c r="F247" t="s">
        <v>34</v>
      </c>
      <c r="G247">
        <v>2358</v>
      </c>
      <c r="H247">
        <v>585216576</v>
      </c>
      <c r="I247">
        <v>7074</v>
      </c>
    </row>
    <row r="248" spans="1:9" x14ac:dyDescent="0.25">
      <c r="A248">
        <v>1397</v>
      </c>
      <c r="B248">
        <v>5</v>
      </c>
      <c r="C248" t="s">
        <v>26</v>
      </c>
      <c r="D248" t="s">
        <v>11</v>
      </c>
      <c r="E248" t="s">
        <v>76</v>
      </c>
      <c r="F248" t="s">
        <v>77</v>
      </c>
      <c r="G248">
        <v>13830</v>
      </c>
      <c r="H248">
        <v>303474080</v>
      </c>
      <c r="I248">
        <v>6916</v>
      </c>
    </row>
    <row r="249" spans="1:9" x14ac:dyDescent="0.25">
      <c r="A249">
        <v>1397</v>
      </c>
      <c r="B249">
        <v>6</v>
      </c>
      <c r="C249" t="s">
        <v>71</v>
      </c>
      <c r="D249" t="s">
        <v>11</v>
      </c>
      <c r="E249" t="s">
        <v>166</v>
      </c>
      <c r="F249" t="s">
        <v>167</v>
      </c>
      <c r="G249">
        <v>1105</v>
      </c>
      <c r="H249">
        <v>278460000</v>
      </c>
      <c r="I249">
        <v>6630</v>
      </c>
    </row>
    <row r="250" spans="1:9" x14ac:dyDescent="0.25">
      <c r="A250">
        <v>1397</v>
      </c>
      <c r="B250">
        <v>5</v>
      </c>
      <c r="C250" t="s">
        <v>59</v>
      </c>
      <c r="D250" t="s">
        <v>11</v>
      </c>
      <c r="E250" t="s">
        <v>18</v>
      </c>
      <c r="F250" t="s">
        <v>19</v>
      </c>
      <c r="G250">
        <v>29650</v>
      </c>
      <c r="H250">
        <v>280305440</v>
      </c>
      <c r="I250">
        <v>6388</v>
      </c>
    </row>
    <row r="251" spans="1:9" x14ac:dyDescent="0.25">
      <c r="A251">
        <v>1397</v>
      </c>
      <c r="B251">
        <v>11</v>
      </c>
      <c r="C251" t="s">
        <v>26</v>
      </c>
      <c r="D251" t="s">
        <v>11</v>
      </c>
      <c r="E251" t="s">
        <v>47</v>
      </c>
      <c r="F251" t="s">
        <v>48</v>
      </c>
      <c r="G251">
        <v>2230</v>
      </c>
      <c r="H251">
        <v>575998029</v>
      </c>
      <c r="I251">
        <v>6341.2161635510902</v>
      </c>
    </row>
    <row r="252" spans="1:9" x14ac:dyDescent="0.25">
      <c r="A252">
        <v>1397</v>
      </c>
      <c r="B252">
        <v>10</v>
      </c>
      <c r="C252" t="s">
        <v>26</v>
      </c>
      <c r="D252" t="s">
        <v>11</v>
      </c>
      <c r="E252" t="s">
        <v>267</v>
      </c>
      <c r="F252" t="s">
        <v>268</v>
      </c>
      <c r="G252">
        <v>2096</v>
      </c>
      <c r="H252">
        <v>589279920</v>
      </c>
      <c r="I252">
        <v>6288</v>
      </c>
    </row>
    <row r="253" spans="1:9" x14ac:dyDescent="0.25">
      <c r="A253">
        <v>1397</v>
      </c>
      <c r="B253">
        <v>5</v>
      </c>
      <c r="C253" t="s">
        <v>26</v>
      </c>
      <c r="D253" t="s">
        <v>11</v>
      </c>
      <c r="E253" t="s">
        <v>116</v>
      </c>
      <c r="F253" t="s">
        <v>117</v>
      </c>
      <c r="G253">
        <v>51310</v>
      </c>
      <c r="H253">
        <v>270888960</v>
      </c>
      <c r="I253">
        <v>6144</v>
      </c>
    </row>
    <row r="254" spans="1:9" x14ac:dyDescent="0.25">
      <c r="A254">
        <v>1397</v>
      </c>
      <c r="B254">
        <v>2</v>
      </c>
      <c r="C254" t="s">
        <v>59</v>
      </c>
      <c r="D254" t="s">
        <v>11</v>
      </c>
      <c r="E254" t="s">
        <v>90</v>
      </c>
      <c r="F254" t="s">
        <v>91</v>
      </c>
      <c r="G254">
        <v>18306</v>
      </c>
      <c r="H254">
        <v>253102920</v>
      </c>
      <c r="I254">
        <v>6026</v>
      </c>
    </row>
    <row r="255" spans="1:9" x14ac:dyDescent="0.25">
      <c r="A255">
        <v>1397</v>
      </c>
      <c r="B255">
        <v>11</v>
      </c>
      <c r="C255" t="s">
        <v>71</v>
      </c>
      <c r="D255" t="s">
        <v>11</v>
      </c>
      <c r="E255" t="s">
        <v>289</v>
      </c>
      <c r="F255" t="s">
        <v>290</v>
      </c>
      <c r="G255">
        <v>2000</v>
      </c>
      <c r="H255">
        <v>483384000</v>
      </c>
      <c r="I255">
        <v>6000</v>
      </c>
    </row>
    <row r="256" spans="1:9" x14ac:dyDescent="0.25">
      <c r="A256">
        <v>1397</v>
      </c>
      <c r="B256">
        <v>8</v>
      </c>
      <c r="C256" t="s">
        <v>71</v>
      </c>
      <c r="D256" t="s">
        <v>11</v>
      </c>
      <c r="E256" t="s">
        <v>24</v>
      </c>
      <c r="F256" t="s">
        <v>25</v>
      </c>
      <c r="G256">
        <v>6300</v>
      </c>
      <c r="H256">
        <v>519907500</v>
      </c>
      <c r="I256">
        <v>5930.0753937928403</v>
      </c>
    </row>
    <row r="257" spans="1:9" x14ac:dyDescent="0.25">
      <c r="A257">
        <v>1397</v>
      </c>
      <c r="B257">
        <v>12</v>
      </c>
      <c r="C257" t="s">
        <v>59</v>
      </c>
      <c r="D257" t="s">
        <v>11</v>
      </c>
      <c r="E257" t="s">
        <v>184</v>
      </c>
      <c r="F257" t="s">
        <v>185</v>
      </c>
      <c r="G257">
        <v>10000</v>
      </c>
      <c r="H257">
        <v>511783700</v>
      </c>
      <c r="I257">
        <v>5900</v>
      </c>
    </row>
    <row r="258" spans="1:9" x14ac:dyDescent="0.25">
      <c r="A258">
        <v>1397</v>
      </c>
      <c r="B258">
        <v>8</v>
      </c>
      <c r="C258" t="s">
        <v>71</v>
      </c>
      <c r="D258" t="s">
        <v>11</v>
      </c>
      <c r="E258" t="s">
        <v>194</v>
      </c>
      <c r="F258" t="s">
        <v>195</v>
      </c>
      <c r="G258">
        <v>9000</v>
      </c>
      <c r="H258">
        <v>505195605</v>
      </c>
      <c r="I258">
        <v>5895</v>
      </c>
    </row>
    <row r="259" spans="1:9" x14ac:dyDescent="0.25">
      <c r="A259">
        <v>1397</v>
      </c>
      <c r="B259">
        <v>10</v>
      </c>
      <c r="C259" t="s">
        <v>26</v>
      </c>
      <c r="D259" t="s">
        <v>11</v>
      </c>
      <c r="E259" t="s">
        <v>33</v>
      </c>
      <c r="F259" t="s">
        <v>34</v>
      </c>
      <c r="G259">
        <v>1953</v>
      </c>
      <c r="H259">
        <v>549076185</v>
      </c>
      <c r="I259">
        <v>5859</v>
      </c>
    </row>
    <row r="260" spans="1:9" x14ac:dyDescent="0.25">
      <c r="A260">
        <v>1397</v>
      </c>
      <c r="B260">
        <v>10</v>
      </c>
      <c r="C260" t="s">
        <v>71</v>
      </c>
      <c r="D260" t="s">
        <v>11</v>
      </c>
      <c r="E260" t="s">
        <v>235</v>
      </c>
      <c r="F260" t="s">
        <v>236</v>
      </c>
      <c r="G260">
        <v>1920</v>
      </c>
      <c r="H260">
        <v>480176640</v>
      </c>
      <c r="I260">
        <v>5760</v>
      </c>
    </row>
    <row r="261" spans="1:9" x14ac:dyDescent="0.25">
      <c r="A261">
        <v>1397</v>
      </c>
      <c r="B261">
        <v>12</v>
      </c>
      <c r="C261" t="s">
        <v>26</v>
      </c>
      <c r="D261" t="s">
        <v>11</v>
      </c>
      <c r="E261" t="s">
        <v>305</v>
      </c>
      <c r="F261" t="s">
        <v>306</v>
      </c>
      <c r="G261">
        <v>80500</v>
      </c>
      <c r="H261">
        <v>497502880</v>
      </c>
      <c r="I261">
        <v>5635</v>
      </c>
    </row>
    <row r="262" spans="1:9" x14ac:dyDescent="0.25">
      <c r="A262">
        <v>1397</v>
      </c>
      <c r="B262">
        <v>12</v>
      </c>
      <c r="C262" t="s">
        <v>26</v>
      </c>
      <c r="D262" t="s">
        <v>11</v>
      </c>
      <c r="E262" t="s">
        <v>76</v>
      </c>
      <c r="F262" t="s">
        <v>77</v>
      </c>
      <c r="G262">
        <v>11900</v>
      </c>
      <c r="H262">
        <v>485153599</v>
      </c>
      <c r="I262">
        <v>5593</v>
      </c>
    </row>
    <row r="263" spans="1:9" x14ac:dyDescent="0.25">
      <c r="A263">
        <v>1397</v>
      </c>
      <c r="B263">
        <v>3</v>
      </c>
      <c r="C263" t="s">
        <v>26</v>
      </c>
      <c r="D263" t="s">
        <v>11</v>
      </c>
      <c r="E263" t="s">
        <v>116</v>
      </c>
      <c r="F263" t="s">
        <v>117</v>
      </c>
      <c r="G263">
        <v>23559</v>
      </c>
      <c r="H263">
        <v>227235056</v>
      </c>
      <c r="I263">
        <v>5392</v>
      </c>
    </row>
    <row r="264" spans="1:9" x14ac:dyDescent="0.25">
      <c r="A264">
        <v>1397</v>
      </c>
      <c r="B264">
        <v>3</v>
      </c>
      <c r="C264" t="s">
        <v>26</v>
      </c>
      <c r="D264" t="s">
        <v>11</v>
      </c>
      <c r="E264" t="s">
        <v>14</v>
      </c>
      <c r="F264" t="s">
        <v>15</v>
      </c>
      <c r="G264">
        <v>23624</v>
      </c>
      <c r="H264">
        <v>226464000</v>
      </c>
      <c r="I264">
        <v>5392</v>
      </c>
    </row>
    <row r="265" spans="1:9" x14ac:dyDescent="0.25">
      <c r="A265">
        <v>1397</v>
      </c>
      <c r="B265">
        <v>10</v>
      </c>
      <c r="C265" t="s">
        <v>59</v>
      </c>
      <c r="D265" t="s">
        <v>11</v>
      </c>
      <c r="E265" t="s">
        <v>285</v>
      </c>
      <c r="F265" t="s">
        <v>286</v>
      </c>
      <c r="G265">
        <v>975</v>
      </c>
      <c r="H265">
        <v>500719245</v>
      </c>
      <c r="I265">
        <v>5343</v>
      </c>
    </row>
    <row r="266" spans="1:9" x14ac:dyDescent="0.25">
      <c r="A266">
        <v>1397</v>
      </c>
      <c r="B266">
        <v>7</v>
      </c>
      <c r="C266" t="s">
        <v>26</v>
      </c>
      <c r="D266" t="s">
        <v>11</v>
      </c>
      <c r="E266" t="s">
        <v>78</v>
      </c>
      <c r="F266" t="s">
        <v>79</v>
      </c>
      <c r="G266">
        <v>65480</v>
      </c>
      <c r="H266">
        <v>219996000</v>
      </c>
      <c r="I266">
        <v>5238</v>
      </c>
    </row>
    <row r="267" spans="1:9" x14ac:dyDescent="0.25">
      <c r="A267">
        <v>1397</v>
      </c>
      <c r="B267">
        <v>7</v>
      </c>
      <c r="C267" t="s">
        <v>10</v>
      </c>
      <c r="D267" t="s">
        <v>11</v>
      </c>
      <c r="E267" t="s">
        <v>78</v>
      </c>
      <c r="F267" t="s">
        <v>79</v>
      </c>
      <c r="G267">
        <v>63125</v>
      </c>
      <c r="H267">
        <v>212100000</v>
      </c>
      <c r="I267">
        <v>5050</v>
      </c>
    </row>
    <row r="268" spans="1:9" x14ac:dyDescent="0.25">
      <c r="A268">
        <v>1397</v>
      </c>
      <c r="B268">
        <v>10</v>
      </c>
      <c r="C268" t="s">
        <v>71</v>
      </c>
      <c r="D268" t="s">
        <v>11</v>
      </c>
      <c r="E268" t="s">
        <v>213</v>
      </c>
      <c r="F268" t="s">
        <v>214</v>
      </c>
      <c r="G268">
        <v>18240</v>
      </c>
      <c r="H268">
        <v>417346248</v>
      </c>
      <c r="I268">
        <v>5016</v>
      </c>
    </row>
    <row r="269" spans="1:9" x14ac:dyDescent="0.25">
      <c r="A269">
        <v>1397</v>
      </c>
      <c r="B269">
        <v>10</v>
      </c>
      <c r="C269" t="s">
        <v>26</v>
      </c>
      <c r="D269" t="s">
        <v>11</v>
      </c>
      <c r="E269" t="s">
        <v>277</v>
      </c>
      <c r="F269" t="s">
        <v>278</v>
      </c>
      <c r="G269">
        <v>2808</v>
      </c>
      <c r="H269">
        <v>453687936</v>
      </c>
      <c r="I269">
        <v>4992</v>
      </c>
    </row>
    <row r="270" spans="1:9" x14ac:dyDescent="0.25">
      <c r="A270">
        <v>1397</v>
      </c>
      <c r="B270">
        <v>4</v>
      </c>
      <c r="C270" t="s">
        <v>26</v>
      </c>
      <c r="D270" t="s">
        <v>11</v>
      </c>
      <c r="E270" t="s">
        <v>14</v>
      </c>
      <c r="F270" t="s">
        <v>15</v>
      </c>
      <c r="G270">
        <v>22272</v>
      </c>
      <c r="H270">
        <v>209059760</v>
      </c>
      <c r="I270">
        <v>4888</v>
      </c>
    </row>
    <row r="271" spans="1:9" x14ac:dyDescent="0.25">
      <c r="A271">
        <v>1397</v>
      </c>
      <c r="B271">
        <v>10</v>
      </c>
      <c r="C271" t="s">
        <v>26</v>
      </c>
      <c r="D271" t="s">
        <v>11</v>
      </c>
      <c r="E271" t="s">
        <v>174</v>
      </c>
      <c r="F271" t="s">
        <v>175</v>
      </c>
      <c r="G271">
        <v>8246</v>
      </c>
      <c r="H271">
        <v>433875442</v>
      </c>
      <c r="I271">
        <v>4774</v>
      </c>
    </row>
    <row r="272" spans="1:9" x14ac:dyDescent="0.25">
      <c r="A272">
        <v>1397</v>
      </c>
      <c r="B272">
        <v>8</v>
      </c>
      <c r="C272" t="s">
        <v>26</v>
      </c>
      <c r="D272" t="s">
        <v>11</v>
      </c>
      <c r="E272" t="s">
        <v>200</v>
      </c>
      <c r="F272" t="s">
        <v>201</v>
      </c>
      <c r="G272">
        <v>15360</v>
      </c>
      <c r="H272">
        <v>405626880</v>
      </c>
      <c r="I272">
        <v>4733.1576797862299</v>
      </c>
    </row>
    <row r="273" spans="1:9" x14ac:dyDescent="0.25">
      <c r="A273">
        <v>1397</v>
      </c>
      <c r="B273">
        <v>9</v>
      </c>
      <c r="C273" t="s">
        <v>26</v>
      </c>
      <c r="D273" t="s">
        <v>11</v>
      </c>
      <c r="E273" t="s">
        <v>241</v>
      </c>
      <c r="F273" t="s">
        <v>242</v>
      </c>
      <c r="G273">
        <v>967</v>
      </c>
      <c r="H273">
        <v>427835328</v>
      </c>
      <c r="I273">
        <v>4692</v>
      </c>
    </row>
    <row r="274" spans="1:9" x14ac:dyDescent="0.25">
      <c r="A274">
        <v>1397</v>
      </c>
      <c r="B274">
        <v>11</v>
      </c>
      <c r="C274" t="s">
        <v>26</v>
      </c>
      <c r="D274" t="s">
        <v>11</v>
      </c>
      <c r="E274" t="s">
        <v>116</v>
      </c>
      <c r="F274" t="s">
        <v>117</v>
      </c>
      <c r="G274">
        <v>64620</v>
      </c>
      <c r="H274">
        <v>372965337</v>
      </c>
      <c r="I274">
        <v>4671</v>
      </c>
    </row>
    <row r="275" spans="1:9" x14ac:dyDescent="0.25">
      <c r="A275">
        <v>1397</v>
      </c>
      <c r="B275">
        <v>6</v>
      </c>
      <c r="C275" t="s">
        <v>26</v>
      </c>
      <c r="D275" t="s">
        <v>11</v>
      </c>
      <c r="E275" t="s">
        <v>29</v>
      </c>
      <c r="F275" t="s">
        <v>30</v>
      </c>
      <c r="G275">
        <v>11310</v>
      </c>
      <c r="H275">
        <v>190008000</v>
      </c>
      <c r="I275">
        <v>4524</v>
      </c>
    </row>
    <row r="276" spans="1:9" x14ac:dyDescent="0.25">
      <c r="A276">
        <v>1397</v>
      </c>
      <c r="B276">
        <v>9</v>
      </c>
      <c r="C276" t="s">
        <v>71</v>
      </c>
      <c r="D276" t="s">
        <v>11</v>
      </c>
      <c r="E276" t="s">
        <v>217</v>
      </c>
      <c r="F276" t="s">
        <v>218</v>
      </c>
      <c r="G276">
        <v>1533</v>
      </c>
      <c r="H276">
        <v>403489200</v>
      </c>
      <c r="I276">
        <v>4425</v>
      </c>
    </row>
    <row r="277" spans="1:9" x14ac:dyDescent="0.25">
      <c r="A277">
        <v>1397</v>
      </c>
      <c r="B277">
        <v>12</v>
      </c>
      <c r="C277" t="s">
        <v>26</v>
      </c>
      <c r="D277" t="s">
        <v>11</v>
      </c>
      <c r="E277" t="s">
        <v>29</v>
      </c>
      <c r="F277" t="s">
        <v>30</v>
      </c>
      <c r="G277">
        <v>11050</v>
      </c>
      <c r="H277">
        <v>383404060</v>
      </c>
      <c r="I277">
        <v>4420</v>
      </c>
    </row>
    <row r="278" spans="1:9" x14ac:dyDescent="0.25">
      <c r="A278">
        <v>1397</v>
      </c>
      <c r="B278">
        <v>11</v>
      </c>
      <c r="C278" t="s">
        <v>71</v>
      </c>
      <c r="D278" t="s">
        <v>11</v>
      </c>
      <c r="E278" t="s">
        <v>287</v>
      </c>
      <c r="F278" t="s">
        <v>288</v>
      </c>
      <c r="G278">
        <v>60</v>
      </c>
      <c r="H278">
        <v>336634952</v>
      </c>
      <c r="I278">
        <v>4216</v>
      </c>
    </row>
    <row r="279" spans="1:9" x14ac:dyDescent="0.25">
      <c r="A279">
        <v>1397</v>
      </c>
      <c r="B279">
        <v>10</v>
      </c>
      <c r="C279" t="s">
        <v>71</v>
      </c>
      <c r="D279" t="s">
        <v>11</v>
      </c>
      <c r="E279" t="s">
        <v>269</v>
      </c>
      <c r="F279" t="s">
        <v>270</v>
      </c>
      <c r="G279">
        <v>1049</v>
      </c>
      <c r="H279">
        <v>349795344</v>
      </c>
      <c r="I279">
        <v>4196</v>
      </c>
    </row>
    <row r="280" spans="1:9" x14ac:dyDescent="0.25">
      <c r="A280">
        <v>1397</v>
      </c>
      <c r="B280">
        <v>9</v>
      </c>
      <c r="C280" t="s">
        <v>26</v>
      </c>
      <c r="D280" t="s">
        <v>11</v>
      </c>
      <c r="E280" t="s">
        <v>215</v>
      </c>
      <c r="F280" t="s">
        <v>216</v>
      </c>
      <c r="G280">
        <v>810</v>
      </c>
      <c r="H280">
        <v>369295200</v>
      </c>
      <c r="I280">
        <v>4050</v>
      </c>
    </row>
    <row r="281" spans="1:9" x14ac:dyDescent="0.25">
      <c r="A281">
        <v>1397</v>
      </c>
      <c r="B281">
        <v>5</v>
      </c>
      <c r="C281" t="s">
        <v>10</v>
      </c>
      <c r="D281" t="s">
        <v>11</v>
      </c>
      <c r="E281" t="s">
        <v>136</v>
      </c>
      <c r="F281" t="s">
        <v>137</v>
      </c>
      <c r="G281">
        <v>1000</v>
      </c>
      <c r="H281">
        <v>174000000</v>
      </c>
      <c r="I281">
        <v>4000</v>
      </c>
    </row>
    <row r="282" spans="1:9" x14ac:dyDescent="0.25">
      <c r="A282">
        <v>1397</v>
      </c>
      <c r="B282">
        <v>4</v>
      </c>
      <c r="C282" t="s">
        <v>71</v>
      </c>
      <c r="D282" t="s">
        <v>11</v>
      </c>
      <c r="E282" t="s">
        <v>128</v>
      </c>
      <c r="F282" t="s">
        <v>129</v>
      </c>
      <c r="G282">
        <v>65000</v>
      </c>
      <c r="H282">
        <v>168090000</v>
      </c>
      <c r="I282">
        <v>3900</v>
      </c>
    </row>
    <row r="283" spans="1:9" x14ac:dyDescent="0.25">
      <c r="A283">
        <v>1397</v>
      </c>
      <c r="B283">
        <v>3</v>
      </c>
      <c r="C283" t="s">
        <v>68</v>
      </c>
      <c r="D283" t="s">
        <v>11</v>
      </c>
      <c r="E283" t="s">
        <v>106</v>
      </c>
      <c r="F283" t="s">
        <v>107</v>
      </c>
      <c r="G283">
        <v>9910</v>
      </c>
      <c r="H283">
        <v>153902250</v>
      </c>
      <c r="I283">
        <v>3650</v>
      </c>
    </row>
    <row r="284" spans="1:9" x14ac:dyDescent="0.25">
      <c r="A284">
        <v>1397</v>
      </c>
      <c r="B284">
        <v>12</v>
      </c>
      <c r="C284" t="s">
        <v>10</v>
      </c>
      <c r="D284" t="s">
        <v>11</v>
      </c>
      <c r="E284" t="s">
        <v>116</v>
      </c>
      <c r="F284" t="s">
        <v>117</v>
      </c>
      <c r="G284">
        <v>64692</v>
      </c>
      <c r="H284">
        <v>327460192</v>
      </c>
      <c r="I284">
        <v>3542.1780498885801</v>
      </c>
    </row>
    <row r="285" spans="1:9" x14ac:dyDescent="0.25">
      <c r="A285">
        <v>1397</v>
      </c>
      <c r="B285">
        <v>8</v>
      </c>
      <c r="C285" t="s">
        <v>26</v>
      </c>
      <c r="D285" t="s">
        <v>11</v>
      </c>
      <c r="E285" t="s">
        <v>190</v>
      </c>
      <c r="F285" t="s">
        <v>191</v>
      </c>
      <c r="G285">
        <v>21775</v>
      </c>
      <c r="H285">
        <v>146328000</v>
      </c>
      <c r="I285">
        <v>3483.99999999998</v>
      </c>
    </row>
    <row r="286" spans="1:9" x14ac:dyDescent="0.25">
      <c r="A286">
        <v>1397</v>
      </c>
      <c r="B286">
        <v>9</v>
      </c>
      <c r="C286" t="s">
        <v>71</v>
      </c>
      <c r="D286" t="s">
        <v>11</v>
      </c>
      <c r="E286" t="s">
        <v>211</v>
      </c>
      <c r="F286" t="s">
        <v>212</v>
      </c>
      <c r="G286">
        <v>4350</v>
      </c>
      <c r="H286">
        <v>317320320</v>
      </c>
      <c r="I286">
        <v>3480</v>
      </c>
    </row>
    <row r="287" spans="1:9" x14ac:dyDescent="0.25">
      <c r="A287">
        <v>1397</v>
      </c>
      <c r="B287">
        <v>7</v>
      </c>
      <c r="C287" t="s">
        <v>26</v>
      </c>
      <c r="D287" t="s">
        <v>11</v>
      </c>
      <c r="E287" t="s">
        <v>29</v>
      </c>
      <c r="F287" t="s">
        <v>30</v>
      </c>
      <c r="G287">
        <v>8561</v>
      </c>
      <c r="H287">
        <v>143808000</v>
      </c>
      <c r="I287">
        <v>3424</v>
      </c>
    </row>
    <row r="288" spans="1:9" x14ac:dyDescent="0.25">
      <c r="A288">
        <v>1397</v>
      </c>
      <c r="B288">
        <v>10</v>
      </c>
      <c r="C288" t="s">
        <v>71</v>
      </c>
      <c r="D288" t="s">
        <v>11</v>
      </c>
      <c r="E288" t="s">
        <v>24</v>
      </c>
      <c r="F288" t="s">
        <v>25</v>
      </c>
      <c r="G288">
        <v>3400</v>
      </c>
      <c r="H288">
        <v>283437600</v>
      </c>
      <c r="I288">
        <v>3400</v>
      </c>
    </row>
    <row r="289" spans="1:9" x14ac:dyDescent="0.25">
      <c r="A289">
        <v>1397</v>
      </c>
      <c r="B289">
        <v>5</v>
      </c>
      <c r="C289" t="s">
        <v>10</v>
      </c>
      <c r="D289" t="s">
        <v>11</v>
      </c>
      <c r="E289" t="s">
        <v>142</v>
      </c>
      <c r="F289" t="s">
        <v>143</v>
      </c>
      <c r="G289">
        <v>800</v>
      </c>
      <c r="H289">
        <v>139200000</v>
      </c>
      <c r="I289">
        <v>3200</v>
      </c>
    </row>
    <row r="290" spans="1:9" x14ac:dyDescent="0.25">
      <c r="A290">
        <v>1397</v>
      </c>
      <c r="B290">
        <v>9</v>
      </c>
      <c r="C290" t="s">
        <v>71</v>
      </c>
      <c r="D290" t="s">
        <v>11</v>
      </c>
      <c r="E290" t="s">
        <v>219</v>
      </c>
      <c r="F290" t="s">
        <v>220</v>
      </c>
      <c r="G290">
        <v>370</v>
      </c>
      <c r="H290">
        <v>288779728</v>
      </c>
      <c r="I290">
        <v>3167</v>
      </c>
    </row>
    <row r="291" spans="1:9" x14ac:dyDescent="0.25">
      <c r="A291">
        <v>1397</v>
      </c>
      <c r="B291">
        <v>6</v>
      </c>
      <c r="C291" t="s">
        <v>26</v>
      </c>
      <c r="D291" t="s">
        <v>11</v>
      </c>
      <c r="E291" t="s">
        <v>174</v>
      </c>
      <c r="F291" t="s">
        <v>175</v>
      </c>
      <c r="G291">
        <v>6423</v>
      </c>
      <c r="H291">
        <v>130662000</v>
      </c>
      <c r="I291">
        <v>3111</v>
      </c>
    </row>
    <row r="292" spans="1:9" x14ac:dyDescent="0.25">
      <c r="A292">
        <v>1397</v>
      </c>
      <c r="B292">
        <v>9</v>
      </c>
      <c r="C292" t="s">
        <v>71</v>
      </c>
      <c r="D292" t="s">
        <v>11</v>
      </c>
      <c r="E292" t="s">
        <v>215</v>
      </c>
      <c r="F292" t="s">
        <v>216</v>
      </c>
      <c r="G292">
        <v>616</v>
      </c>
      <c r="H292">
        <v>280846720</v>
      </c>
      <c r="I292">
        <v>3080</v>
      </c>
    </row>
    <row r="293" spans="1:9" x14ac:dyDescent="0.25">
      <c r="A293">
        <v>1397</v>
      </c>
      <c r="B293">
        <v>12</v>
      </c>
      <c r="C293" t="s">
        <v>68</v>
      </c>
      <c r="D293" t="s">
        <v>11</v>
      </c>
      <c r="E293" t="s">
        <v>116</v>
      </c>
      <c r="F293" t="s">
        <v>117</v>
      </c>
      <c r="G293">
        <v>53172</v>
      </c>
      <c r="H293">
        <v>266982912</v>
      </c>
      <c r="I293">
        <v>3024</v>
      </c>
    </row>
    <row r="294" spans="1:9" x14ac:dyDescent="0.25">
      <c r="A294">
        <v>1397</v>
      </c>
      <c r="B294">
        <v>10</v>
      </c>
      <c r="C294" t="s">
        <v>71</v>
      </c>
      <c r="D294" t="s">
        <v>11</v>
      </c>
      <c r="E294" t="s">
        <v>265</v>
      </c>
      <c r="F294" t="s">
        <v>266</v>
      </c>
      <c r="G294">
        <v>975</v>
      </c>
      <c r="H294">
        <v>243839700</v>
      </c>
      <c r="I294">
        <v>2925</v>
      </c>
    </row>
    <row r="295" spans="1:9" x14ac:dyDescent="0.25">
      <c r="A295">
        <v>1397</v>
      </c>
      <c r="B295">
        <v>9</v>
      </c>
      <c r="C295" t="s">
        <v>71</v>
      </c>
      <c r="D295" t="s">
        <v>11</v>
      </c>
      <c r="E295" t="s">
        <v>213</v>
      </c>
      <c r="F295" t="s">
        <v>214</v>
      </c>
      <c r="G295">
        <v>10500</v>
      </c>
      <c r="H295">
        <v>237888800</v>
      </c>
      <c r="I295">
        <v>2887</v>
      </c>
    </row>
    <row r="296" spans="1:9" x14ac:dyDescent="0.25">
      <c r="A296">
        <v>1397</v>
      </c>
      <c r="B296">
        <v>10</v>
      </c>
      <c r="C296" t="s">
        <v>10</v>
      </c>
      <c r="D296" t="s">
        <v>11</v>
      </c>
      <c r="E296" t="s">
        <v>47</v>
      </c>
      <c r="F296" t="s">
        <v>48</v>
      </c>
      <c r="G296">
        <v>946</v>
      </c>
      <c r="H296">
        <v>261558565</v>
      </c>
      <c r="I296">
        <v>2791</v>
      </c>
    </row>
    <row r="297" spans="1:9" x14ac:dyDescent="0.25">
      <c r="A297">
        <v>1397</v>
      </c>
      <c r="B297">
        <v>9</v>
      </c>
      <c r="C297" t="s">
        <v>71</v>
      </c>
      <c r="D297" t="s">
        <v>11</v>
      </c>
      <c r="E297" t="s">
        <v>33</v>
      </c>
      <c r="F297" t="s">
        <v>34</v>
      </c>
      <c r="G297">
        <v>855</v>
      </c>
      <c r="H297">
        <v>233886960</v>
      </c>
      <c r="I297">
        <v>2565</v>
      </c>
    </row>
    <row r="298" spans="1:9" x14ac:dyDescent="0.25">
      <c r="A298">
        <v>1397</v>
      </c>
      <c r="B298">
        <v>11</v>
      </c>
      <c r="C298" t="s">
        <v>71</v>
      </c>
      <c r="D298" t="s">
        <v>11</v>
      </c>
      <c r="E298" t="s">
        <v>176</v>
      </c>
      <c r="F298" t="s">
        <v>177</v>
      </c>
      <c r="G298">
        <v>4168</v>
      </c>
      <c r="H298">
        <v>208007500</v>
      </c>
      <c r="I298">
        <v>2500</v>
      </c>
    </row>
    <row r="299" spans="1:9" x14ac:dyDescent="0.25">
      <c r="A299">
        <v>1397</v>
      </c>
      <c r="B299">
        <v>9</v>
      </c>
      <c r="C299" t="s">
        <v>26</v>
      </c>
      <c r="D299" t="s">
        <v>11</v>
      </c>
      <c r="E299" t="s">
        <v>233</v>
      </c>
      <c r="F299" t="s">
        <v>234</v>
      </c>
      <c r="G299">
        <v>800</v>
      </c>
      <c r="H299">
        <v>218841600</v>
      </c>
      <c r="I299">
        <v>2400</v>
      </c>
    </row>
    <row r="300" spans="1:9" x14ac:dyDescent="0.25">
      <c r="A300">
        <v>1397</v>
      </c>
      <c r="B300">
        <v>6</v>
      </c>
      <c r="C300" t="s">
        <v>71</v>
      </c>
      <c r="D300" t="s">
        <v>11</v>
      </c>
      <c r="E300" t="s">
        <v>172</v>
      </c>
      <c r="F300" t="s">
        <v>173</v>
      </c>
      <c r="G300">
        <v>931</v>
      </c>
      <c r="H300">
        <v>97734000</v>
      </c>
      <c r="I300">
        <v>2327</v>
      </c>
    </row>
    <row r="301" spans="1:9" x14ac:dyDescent="0.25">
      <c r="A301">
        <v>1397</v>
      </c>
      <c r="B301">
        <v>1</v>
      </c>
      <c r="C301" t="s">
        <v>26</v>
      </c>
      <c r="D301" t="s">
        <v>11</v>
      </c>
      <c r="E301" t="s">
        <v>39</v>
      </c>
      <c r="F301" t="s">
        <v>40</v>
      </c>
      <c r="G301">
        <v>7500</v>
      </c>
      <c r="H301">
        <v>84795750</v>
      </c>
      <c r="I301">
        <v>2250</v>
      </c>
    </row>
    <row r="302" spans="1:9" x14ac:dyDescent="0.25">
      <c r="A302">
        <v>1397</v>
      </c>
      <c r="B302">
        <v>2</v>
      </c>
      <c r="C302" t="s">
        <v>26</v>
      </c>
      <c r="D302" t="s">
        <v>11</v>
      </c>
      <c r="E302" t="s">
        <v>78</v>
      </c>
      <c r="F302" t="s">
        <v>79</v>
      </c>
      <c r="G302">
        <v>24750</v>
      </c>
      <c r="H302">
        <v>93555000</v>
      </c>
      <c r="I302">
        <v>2228</v>
      </c>
    </row>
    <row r="303" spans="1:9" x14ac:dyDescent="0.25">
      <c r="A303">
        <v>1397</v>
      </c>
      <c r="B303">
        <v>1</v>
      </c>
      <c r="C303" t="s">
        <v>26</v>
      </c>
      <c r="D303" t="s">
        <v>11</v>
      </c>
      <c r="E303" t="s">
        <v>43</v>
      </c>
      <c r="F303" t="s">
        <v>44</v>
      </c>
      <c r="G303">
        <v>2700</v>
      </c>
      <c r="H303">
        <v>82911400</v>
      </c>
      <c r="I303">
        <v>2200</v>
      </c>
    </row>
    <row r="304" spans="1:9" x14ac:dyDescent="0.25">
      <c r="A304">
        <v>1397</v>
      </c>
      <c r="B304">
        <v>2</v>
      </c>
      <c r="C304" t="s">
        <v>26</v>
      </c>
      <c r="D304" t="s">
        <v>11</v>
      </c>
      <c r="E304" t="s">
        <v>86</v>
      </c>
      <c r="F304" t="s">
        <v>87</v>
      </c>
      <c r="G304">
        <v>730</v>
      </c>
      <c r="H304">
        <v>91980000</v>
      </c>
      <c r="I304">
        <v>2190</v>
      </c>
    </row>
    <row r="305" spans="1:9" x14ac:dyDescent="0.25">
      <c r="A305">
        <v>1397</v>
      </c>
      <c r="B305">
        <v>3</v>
      </c>
      <c r="C305" t="s">
        <v>71</v>
      </c>
      <c r="D305" t="s">
        <v>11</v>
      </c>
      <c r="E305" t="s">
        <v>108</v>
      </c>
      <c r="F305" t="s">
        <v>109</v>
      </c>
      <c r="G305">
        <v>14380</v>
      </c>
      <c r="H305">
        <v>90949905</v>
      </c>
      <c r="I305">
        <v>2157</v>
      </c>
    </row>
    <row r="306" spans="1:9" x14ac:dyDescent="0.25">
      <c r="A306">
        <v>1397</v>
      </c>
      <c r="B306">
        <v>4</v>
      </c>
      <c r="C306" t="s">
        <v>10</v>
      </c>
      <c r="D306" t="s">
        <v>11</v>
      </c>
      <c r="E306" t="s">
        <v>116</v>
      </c>
      <c r="F306" t="s">
        <v>117</v>
      </c>
      <c r="G306">
        <v>11549</v>
      </c>
      <c r="H306">
        <v>88704980</v>
      </c>
      <c r="I306">
        <v>2074</v>
      </c>
    </row>
    <row r="307" spans="1:9" x14ac:dyDescent="0.25">
      <c r="A307">
        <v>1397</v>
      </c>
      <c r="B307">
        <v>3</v>
      </c>
      <c r="C307" t="s">
        <v>26</v>
      </c>
      <c r="D307" t="s">
        <v>11</v>
      </c>
      <c r="E307" t="s">
        <v>112</v>
      </c>
      <c r="F307" t="s">
        <v>113</v>
      </c>
      <c r="G307">
        <v>65890</v>
      </c>
      <c r="H307">
        <v>83192160</v>
      </c>
      <c r="I307">
        <v>1977</v>
      </c>
    </row>
    <row r="308" spans="1:9" x14ac:dyDescent="0.25">
      <c r="A308">
        <v>1397</v>
      </c>
      <c r="B308">
        <v>8</v>
      </c>
      <c r="C308" t="s">
        <v>71</v>
      </c>
      <c r="D308" t="s">
        <v>11</v>
      </c>
      <c r="E308" t="s">
        <v>128</v>
      </c>
      <c r="F308" t="s">
        <v>129</v>
      </c>
      <c r="G308">
        <v>32934</v>
      </c>
      <c r="H308">
        <v>155200889</v>
      </c>
      <c r="I308">
        <v>1811</v>
      </c>
    </row>
    <row r="309" spans="1:9" x14ac:dyDescent="0.25">
      <c r="A309">
        <v>1397</v>
      </c>
      <c r="B309">
        <v>9</v>
      </c>
      <c r="C309" t="s">
        <v>26</v>
      </c>
      <c r="D309" t="s">
        <v>11</v>
      </c>
      <c r="E309" t="s">
        <v>243</v>
      </c>
      <c r="F309" t="s">
        <v>244</v>
      </c>
      <c r="G309">
        <v>388</v>
      </c>
      <c r="H309">
        <v>159572000</v>
      </c>
      <c r="I309">
        <v>1750</v>
      </c>
    </row>
    <row r="310" spans="1:9" x14ac:dyDescent="0.25">
      <c r="A310">
        <v>1397</v>
      </c>
      <c r="B310">
        <v>8</v>
      </c>
      <c r="C310" t="s">
        <v>26</v>
      </c>
      <c r="D310" t="s">
        <v>11</v>
      </c>
      <c r="E310" t="s">
        <v>76</v>
      </c>
      <c r="F310" t="s">
        <v>77</v>
      </c>
      <c r="G310">
        <v>3541</v>
      </c>
      <c r="H310">
        <v>72702000</v>
      </c>
      <c r="I310">
        <v>1731</v>
      </c>
    </row>
    <row r="311" spans="1:9" x14ac:dyDescent="0.25">
      <c r="A311">
        <v>1397</v>
      </c>
      <c r="B311">
        <v>5</v>
      </c>
      <c r="C311" t="s">
        <v>10</v>
      </c>
      <c r="D311" t="s">
        <v>11</v>
      </c>
      <c r="E311" t="s">
        <v>138</v>
      </c>
      <c r="F311" t="s">
        <v>139</v>
      </c>
      <c r="G311">
        <v>400</v>
      </c>
      <c r="H311">
        <v>69600000</v>
      </c>
      <c r="I311">
        <v>1600</v>
      </c>
    </row>
    <row r="312" spans="1:9" x14ac:dyDescent="0.25">
      <c r="A312">
        <v>1397</v>
      </c>
      <c r="B312">
        <v>5</v>
      </c>
      <c r="C312" t="s">
        <v>26</v>
      </c>
      <c r="D312" t="s">
        <v>11</v>
      </c>
      <c r="E312" t="s">
        <v>29</v>
      </c>
      <c r="F312" t="s">
        <v>30</v>
      </c>
      <c r="G312">
        <v>3827</v>
      </c>
      <c r="H312">
        <v>66555000</v>
      </c>
      <c r="I312">
        <v>1530</v>
      </c>
    </row>
    <row r="313" spans="1:9" x14ac:dyDescent="0.25">
      <c r="A313">
        <v>1397</v>
      </c>
      <c r="B313">
        <v>6</v>
      </c>
      <c r="C313" t="s">
        <v>71</v>
      </c>
      <c r="D313" t="s">
        <v>11</v>
      </c>
      <c r="E313" t="s">
        <v>49</v>
      </c>
      <c r="F313" t="s">
        <v>50</v>
      </c>
      <c r="G313">
        <v>960</v>
      </c>
      <c r="H313">
        <v>62874000</v>
      </c>
      <c r="I313">
        <v>1497</v>
      </c>
    </row>
    <row r="314" spans="1:9" x14ac:dyDescent="0.25">
      <c r="A314">
        <v>1397</v>
      </c>
      <c r="B314">
        <v>3</v>
      </c>
      <c r="C314" t="s">
        <v>10</v>
      </c>
      <c r="D314" t="s">
        <v>11</v>
      </c>
      <c r="E314" t="s">
        <v>104</v>
      </c>
      <c r="F314" t="s">
        <v>105</v>
      </c>
      <c r="G314">
        <v>750</v>
      </c>
      <c r="H314">
        <v>60264490</v>
      </c>
      <c r="I314">
        <v>1430</v>
      </c>
    </row>
    <row r="315" spans="1:9" x14ac:dyDescent="0.25">
      <c r="A315">
        <v>1397</v>
      </c>
      <c r="B315">
        <v>10</v>
      </c>
      <c r="C315" t="s">
        <v>26</v>
      </c>
      <c r="D315" t="s">
        <v>11</v>
      </c>
      <c r="E315" t="s">
        <v>251</v>
      </c>
      <c r="F315" t="s">
        <v>252</v>
      </c>
      <c r="G315">
        <v>450</v>
      </c>
      <c r="H315">
        <v>132247350</v>
      </c>
      <c r="I315">
        <v>1350</v>
      </c>
    </row>
    <row r="316" spans="1:9" x14ac:dyDescent="0.25">
      <c r="A316">
        <v>1397</v>
      </c>
      <c r="B316">
        <v>1</v>
      </c>
      <c r="C316" t="s">
        <v>26</v>
      </c>
      <c r="D316" t="s">
        <v>11</v>
      </c>
      <c r="E316" t="s">
        <v>53</v>
      </c>
      <c r="F316" t="s">
        <v>54</v>
      </c>
      <c r="G316">
        <v>150</v>
      </c>
      <c r="H316">
        <v>56070000</v>
      </c>
      <c r="I316">
        <v>1335</v>
      </c>
    </row>
    <row r="317" spans="1:9" x14ac:dyDescent="0.25">
      <c r="A317">
        <v>1397</v>
      </c>
      <c r="B317">
        <v>2</v>
      </c>
      <c r="C317" t="s">
        <v>26</v>
      </c>
      <c r="D317" t="s">
        <v>11</v>
      </c>
      <c r="E317" t="s">
        <v>82</v>
      </c>
      <c r="F317" t="s">
        <v>83</v>
      </c>
      <c r="G317">
        <v>550</v>
      </c>
      <c r="H317">
        <v>55020000</v>
      </c>
      <c r="I317">
        <v>1310</v>
      </c>
    </row>
    <row r="318" spans="1:9" x14ac:dyDescent="0.25">
      <c r="A318">
        <v>1397</v>
      </c>
      <c r="B318">
        <v>1</v>
      </c>
      <c r="C318" t="s">
        <v>26</v>
      </c>
      <c r="D318" t="s">
        <v>11</v>
      </c>
      <c r="E318" t="s">
        <v>49</v>
      </c>
      <c r="F318" t="s">
        <v>50</v>
      </c>
      <c r="G318">
        <v>670</v>
      </c>
      <c r="H318">
        <v>45450522</v>
      </c>
      <c r="I318">
        <v>1206</v>
      </c>
    </row>
    <row r="319" spans="1:9" x14ac:dyDescent="0.25">
      <c r="A319">
        <v>1397</v>
      </c>
      <c r="B319">
        <v>1</v>
      </c>
      <c r="C319" t="s">
        <v>26</v>
      </c>
      <c r="D319" t="s">
        <v>11</v>
      </c>
      <c r="E319" t="s">
        <v>31</v>
      </c>
      <c r="F319" t="s">
        <v>32</v>
      </c>
      <c r="G319">
        <v>400</v>
      </c>
      <c r="H319">
        <v>45224400</v>
      </c>
      <c r="I319">
        <v>1200</v>
      </c>
    </row>
    <row r="320" spans="1:9" x14ac:dyDescent="0.25">
      <c r="A320">
        <v>1397</v>
      </c>
      <c r="B320">
        <v>2</v>
      </c>
      <c r="C320" t="s">
        <v>26</v>
      </c>
      <c r="D320" t="s">
        <v>11</v>
      </c>
      <c r="E320" t="s">
        <v>80</v>
      </c>
      <c r="F320" t="s">
        <v>81</v>
      </c>
      <c r="G320">
        <v>4000</v>
      </c>
      <c r="H320">
        <v>49980000</v>
      </c>
      <c r="I320">
        <v>1190</v>
      </c>
    </row>
    <row r="321" spans="1:9" x14ac:dyDescent="0.25">
      <c r="A321">
        <v>1397</v>
      </c>
      <c r="B321">
        <v>9</v>
      </c>
      <c r="C321" t="s">
        <v>26</v>
      </c>
      <c r="D321" t="s">
        <v>11</v>
      </c>
      <c r="E321" t="s">
        <v>247</v>
      </c>
      <c r="F321" t="s">
        <v>248</v>
      </c>
      <c r="G321">
        <v>433</v>
      </c>
      <c r="H321">
        <v>98661088</v>
      </c>
      <c r="I321">
        <v>1082</v>
      </c>
    </row>
    <row r="322" spans="1:9" x14ac:dyDescent="0.25">
      <c r="A322">
        <v>1397</v>
      </c>
      <c r="B322">
        <v>10</v>
      </c>
      <c r="C322" t="s">
        <v>71</v>
      </c>
      <c r="D322" t="s">
        <v>11</v>
      </c>
      <c r="E322" t="s">
        <v>267</v>
      </c>
      <c r="F322" t="s">
        <v>268</v>
      </c>
      <c r="G322">
        <v>350</v>
      </c>
      <c r="H322">
        <v>87532200</v>
      </c>
      <c r="I322">
        <v>1052.0317777003199</v>
      </c>
    </row>
    <row r="323" spans="1:9" x14ac:dyDescent="0.25">
      <c r="A323">
        <v>1397</v>
      </c>
      <c r="B323">
        <v>2</v>
      </c>
      <c r="C323" t="s">
        <v>26</v>
      </c>
      <c r="D323" t="s">
        <v>11</v>
      </c>
      <c r="E323" t="s">
        <v>84</v>
      </c>
      <c r="F323" t="s">
        <v>85</v>
      </c>
      <c r="G323">
        <v>640</v>
      </c>
      <c r="H323">
        <v>44142000</v>
      </c>
      <c r="I323">
        <v>1051</v>
      </c>
    </row>
    <row r="324" spans="1:9" x14ac:dyDescent="0.25">
      <c r="A324">
        <v>1397</v>
      </c>
      <c r="B324">
        <v>5</v>
      </c>
      <c r="C324" t="s">
        <v>10</v>
      </c>
      <c r="D324" t="s">
        <v>11</v>
      </c>
      <c r="E324" t="s">
        <v>140</v>
      </c>
      <c r="F324" t="s">
        <v>141</v>
      </c>
      <c r="G324">
        <v>240</v>
      </c>
      <c r="H324">
        <v>43880000</v>
      </c>
      <c r="I324">
        <v>1000</v>
      </c>
    </row>
    <row r="325" spans="1:9" x14ac:dyDescent="0.25">
      <c r="A325">
        <v>1397</v>
      </c>
      <c r="B325">
        <v>10</v>
      </c>
      <c r="C325" t="s">
        <v>26</v>
      </c>
      <c r="D325" t="s">
        <v>11</v>
      </c>
      <c r="E325" t="s">
        <v>47</v>
      </c>
      <c r="F325" t="s">
        <v>48</v>
      </c>
      <c r="G325">
        <v>1000</v>
      </c>
      <c r="H325">
        <v>83197272</v>
      </c>
      <c r="I325">
        <v>999.93115632849799</v>
      </c>
    </row>
    <row r="326" spans="1:9" x14ac:dyDescent="0.25">
      <c r="A326">
        <v>1397</v>
      </c>
      <c r="B326">
        <v>3</v>
      </c>
      <c r="C326" t="s">
        <v>26</v>
      </c>
      <c r="D326" t="s">
        <v>11</v>
      </c>
      <c r="E326" t="s">
        <v>33</v>
      </c>
      <c r="F326" t="s">
        <v>34</v>
      </c>
      <c r="G326">
        <v>315</v>
      </c>
      <c r="H326">
        <v>39825135</v>
      </c>
      <c r="I326">
        <v>945</v>
      </c>
    </row>
    <row r="327" spans="1:9" x14ac:dyDescent="0.25">
      <c r="A327">
        <v>1397</v>
      </c>
      <c r="B327">
        <v>12</v>
      </c>
      <c r="C327" t="s">
        <v>68</v>
      </c>
      <c r="D327" t="s">
        <v>11</v>
      </c>
      <c r="E327" t="s">
        <v>301</v>
      </c>
      <c r="F327" t="s">
        <v>302</v>
      </c>
      <c r="G327">
        <v>10868</v>
      </c>
      <c r="H327">
        <v>77870016</v>
      </c>
      <c r="I327">
        <v>882</v>
      </c>
    </row>
    <row r="328" spans="1:9" x14ac:dyDescent="0.25">
      <c r="A328">
        <v>1397</v>
      </c>
      <c r="B328">
        <v>5</v>
      </c>
      <c r="C328" t="s">
        <v>26</v>
      </c>
      <c r="D328" t="s">
        <v>11</v>
      </c>
      <c r="E328" t="s">
        <v>74</v>
      </c>
      <c r="F328" t="s">
        <v>75</v>
      </c>
      <c r="G328">
        <v>2160</v>
      </c>
      <c r="H328">
        <v>37584000</v>
      </c>
      <c r="I328">
        <v>864</v>
      </c>
    </row>
    <row r="329" spans="1:9" x14ac:dyDescent="0.25">
      <c r="A329">
        <v>1397</v>
      </c>
      <c r="B329">
        <v>1</v>
      </c>
      <c r="C329" t="s">
        <v>26</v>
      </c>
      <c r="D329" t="s">
        <v>11</v>
      </c>
      <c r="E329" t="s">
        <v>14</v>
      </c>
      <c r="F329" t="s">
        <v>15</v>
      </c>
      <c r="G329">
        <v>2500</v>
      </c>
      <c r="H329">
        <v>32109324</v>
      </c>
      <c r="I329">
        <v>852</v>
      </c>
    </row>
    <row r="330" spans="1:9" x14ac:dyDescent="0.25">
      <c r="A330">
        <v>1397</v>
      </c>
      <c r="B330">
        <v>1</v>
      </c>
      <c r="C330" t="s">
        <v>26</v>
      </c>
      <c r="D330" t="s">
        <v>11</v>
      </c>
      <c r="E330" t="s">
        <v>24</v>
      </c>
      <c r="F330" t="s">
        <v>25</v>
      </c>
      <c r="G330">
        <v>400</v>
      </c>
      <c r="H330">
        <v>30149600</v>
      </c>
      <c r="I330">
        <v>800</v>
      </c>
    </row>
    <row r="331" spans="1:9" x14ac:dyDescent="0.25">
      <c r="A331">
        <v>1397</v>
      </c>
      <c r="B331">
        <v>9</v>
      </c>
      <c r="C331" t="s">
        <v>26</v>
      </c>
      <c r="D331" t="s">
        <v>11</v>
      </c>
      <c r="E331" t="s">
        <v>237</v>
      </c>
      <c r="F331" t="s">
        <v>238</v>
      </c>
      <c r="G331">
        <v>690</v>
      </c>
      <c r="H331">
        <v>60866280</v>
      </c>
      <c r="I331">
        <v>691.73301814958302</v>
      </c>
    </row>
    <row r="332" spans="1:9" x14ac:dyDescent="0.25">
      <c r="A332">
        <v>1397</v>
      </c>
      <c r="B332">
        <v>8</v>
      </c>
      <c r="C332" t="s">
        <v>10</v>
      </c>
      <c r="D332" t="s">
        <v>11</v>
      </c>
      <c r="E332" t="s">
        <v>186</v>
      </c>
      <c r="F332" t="s">
        <v>187</v>
      </c>
      <c r="G332">
        <v>64560</v>
      </c>
      <c r="H332">
        <v>53641250</v>
      </c>
      <c r="I332">
        <v>611.83317555005499</v>
      </c>
    </row>
    <row r="333" spans="1:9" x14ac:dyDescent="0.25">
      <c r="A333">
        <v>1397</v>
      </c>
      <c r="B333">
        <v>1</v>
      </c>
      <c r="C333" t="s">
        <v>26</v>
      </c>
      <c r="D333" t="s">
        <v>11</v>
      </c>
      <c r="E333" t="s">
        <v>37</v>
      </c>
      <c r="F333" t="s">
        <v>38</v>
      </c>
      <c r="G333">
        <v>5000</v>
      </c>
      <c r="H333">
        <v>22612200</v>
      </c>
      <c r="I333">
        <v>600</v>
      </c>
    </row>
    <row r="334" spans="1:9" x14ac:dyDescent="0.25">
      <c r="A334">
        <v>1397</v>
      </c>
      <c r="B334">
        <v>6</v>
      </c>
      <c r="C334" t="s">
        <v>26</v>
      </c>
      <c r="D334" t="s">
        <v>11</v>
      </c>
      <c r="E334" t="s">
        <v>178</v>
      </c>
      <c r="F334" t="s">
        <v>179</v>
      </c>
      <c r="G334">
        <v>200</v>
      </c>
      <c r="H334">
        <v>25200000</v>
      </c>
      <c r="I334">
        <v>600</v>
      </c>
    </row>
    <row r="335" spans="1:9" x14ac:dyDescent="0.25">
      <c r="A335">
        <v>1397</v>
      </c>
      <c r="B335">
        <v>2</v>
      </c>
      <c r="C335" t="s">
        <v>26</v>
      </c>
      <c r="D335" t="s">
        <v>11</v>
      </c>
      <c r="E335" t="s">
        <v>74</v>
      </c>
      <c r="F335" t="s">
        <v>75</v>
      </c>
      <c r="G335">
        <v>1560</v>
      </c>
      <c r="H335">
        <v>24897600</v>
      </c>
      <c r="I335">
        <v>593</v>
      </c>
    </row>
    <row r="336" spans="1:9" x14ac:dyDescent="0.25">
      <c r="A336">
        <v>1397</v>
      </c>
      <c r="B336">
        <v>11</v>
      </c>
      <c r="C336" t="s">
        <v>10</v>
      </c>
      <c r="D336" t="s">
        <v>11</v>
      </c>
      <c r="E336" t="s">
        <v>186</v>
      </c>
      <c r="F336" t="s">
        <v>187</v>
      </c>
      <c r="G336">
        <v>64560</v>
      </c>
      <c r="H336">
        <v>51581162</v>
      </c>
      <c r="I336">
        <v>589.15560073557106</v>
      </c>
    </row>
    <row r="337" spans="1:9" x14ac:dyDescent="0.25">
      <c r="A337">
        <v>1397</v>
      </c>
      <c r="B337">
        <v>12</v>
      </c>
      <c r="C337" t="s">
        <v>26</v>
      </c>
      <c r="D337" t="s">
        <v>11</v>
      </c>
      <c r="E337" t="s">
        <v>186</v>
      </c>
      <c r="F337" t="s">
        <v>187</v>
      </c>
      <c r="G337">
        <v>24000</v>
      </c>
      <c r="H337">
        <v>47465991</v>
      </c>
      <c r="I337">
        <v>513.44558985786296</v>
      </c>
    </row>
    <row r="338" spans="1:9" x14ac:dyDescent="0.25">
      <c r="A338">
        <v>1397</v>
      </c>
      <c r="B338">
        <v>3</v>
      </c>
      <c r="C338" t="s">
        <v>26</v>
      </c>
      <c r="D338" t="s">
        <v>11</v>
      </c>
      <c r="E338" t="s">
        <v>120</v>
      </c>
      <c r="F338" t="s">
        <v>121</v>
      </c>
      <c r="G338">
        <v>250</v>
      </c>
      <c r="H338">
        <v>19021500</v>
      </c>
      <c r="I338">
        <v>450</v>
      </c>
    </row>
    <row r="339" spans="1:9" x14ac:dyDescent="0.25">
      <c r="A339">
        <v>1397</v>
      </c>
      <c r="B339">
        <v>9</v>
      </c>
      <c r="C339" t="s">
        <v>26</v>
      </c>
      <c r="D339" t="s">
        <v>11</v>
      </c>
      <c r="E339" t="s">
        <v>235</v>
      </c>
      <c r="F339" t="s">
        <v>236</v>
      </c>
      <c r="G339">
        <v>150</v>
      </c>
      <c r="H339">
        <v>41032800</v>
      </c>
      <c r="I339">
        <v>450</v>
      </c>
    </row>
    <row r="340" spans="1:9" x14ac:dyDescent="0.25">
      <c r="A340">
        <v>1397</v>
      </c>
      <c r="B340">
        <v>9</v>
      </c>
      <c r="C340" t="s">
        <v>26</v>
      </c>
      <c r="D340" t="s">
        <v>11</v>
      </c>
      <c r="E340" t="s">
        <v>249</v>
      </c>
      <c r="F340" t="s">
        <v>250</v>
      </c>
      <c r="G340">
        <v>170</v>
      </c>
      <c r="H340">
        <v>39391488</v>
      </c>
      <c r="I340">
        <v>432</v>
      </c>
    </row>
    <row r="341" spans="1:9" x14ac:dyDescent="0.25">
      <c r="A341">
        <v>1397</v>
      </c>
      <c r="B341">
        <v>9</v>
      </c>
      <c r="C341" t="s">
        <v>26</v>
      </c>
      <c r="D341" t="s">
        <v>11</v>
      </c>
      <c r="E341" t="s">
        <v>245</v>
      </c>
      <c r="F341" t="s">
        <v>246</v>
      </c>
      <c r="G341">
        <v>69</v>
      </c>
      <c r="H341">
        <v>31458480</v>
      </c>
      <c r="I341">
        <v>345</v>
      </c>
    </row>
    <row r="342" spans="1:9" x14ac:dyDescent="0.25">
      <c r="A342">
        <v>1397</v>
      </c>
      <c r="B342">
        <v>2</v>
      </c>
      <c r="C342" t="s">
        <v>59</v>
      </c>
      <c r="D342" t="s">
        <v>11</v>
      </c>
      <c r="E342" t="s">
        <v>92</v>
      </c>
      <c r="F342" t="s">
        <v>93</v>
      </c>
      <c r="G342">
        <v>470</v>
      </c>
      <c r="H342">
        <v>13062000</v>
      </c>
      <c r="I342">
        <v>311</v>
      </c>
    </row>
    <row r="343" spans="1:9" x14ac:dyDescent="0.25">
      <c r="A343">
        <v>1397</v>
      </c>
      <c r="B343">
        <v>10</v>
      </c>
      <c r="C343" t="s">
        <v>71</v>
      </c>
      <c r="D343" t="s">
        <v>11</v>
      </c>
      <c r="E343" t="s">
        <v>78</v>
      </c>
      <c r="F343" t="s">
        <v>79</v>
      </c>
      <c r="G343">
        <v>7000</v>
      </c>
      <c r="H343">
        <v>24509016</v>
      </c>
      <c r="I343">
        <v>294.56889775609102</v>
      </c>
    </row>
    <row r="344" spans="1:9" x14ac:dyDescent="0.25">
      <c r="A344">
        <v>1397</v>
      </c>
      <c r="B344">
        <v>11</v>
      </c>
      <c r="C344" t="s">
        <v>71</v>
      </c>
      <c r="D344" t="s">
        <v>11</v>
      </c>
      <c r="E344" t="s">
        <v>78</v>
      </c>
      <c r="F344" t="s">
        <v>79</v>
      </c>
      <c r="G344">
        <v>7000</v>
      </c>
      <c r="H344">
        <v>23685816</v>
      </c>
      <c r="I344">
        <v>294</v>
      </c>
    </row>
    <row r="345" spans="1:9" x14ac:dyDescent="0.25">
      <c r="A345">
        <v>1397</v>
      </c>
      <c r="B345">
        <v>2</v>
      </c>
      <c r="C345" t="s">
        <v>59</v>
      </c>
      <c r="D345" t="s">
        <v>11</v>
      </c>
      <c r="E345" t="s">
        <v>49</v>
      </c>
      <c r="F345" t="s">
        <v>50</v>
      </c>
      <c r="G345">
        <v>250</v>
      </c>
      <c r="H345">
        <v>11760000</v>
      </c>
      <c r="I345">
        <v>280</v>
      </c>
    </row>
    <row r="346" spans="1:9" x14ac:dyDescent="0.25">
      <c r="A346">
        <v>1397</v>
      </c>
      <c r="B346">
        <v>6</v>
      </c>
      <c r="C346" t="s">
        <v>71</v>
      </c>
      <c r="D346" t="s">
        <v>11</v>
      </c>
      <c r="E346" t="s">
        <v>164</v>
      </c>
      <c r="F346" t="s">
        <v>165</v>
      </c>
      <c r="G346">
        <v>1920</v>
      </c>
      <c r="H346">
        <v>10290000</v>
      </c>
      <c r="I346">
        <v>245</v>
      </c>
    </row>
    <row r="347" spans="1:9" x14ac:dyDescent="0.25">
      <c r="A347">
        <v>1397</v>
      </c>
      <c r="B347">
        <v>1</v>
      </c>
      <c r="C347" t="s">
        <v>26</v>
      </c>
      <c r="D347" t="s">
        <v>11</v>
      </c>
      <c r="E347" t="s">
        <v>55</v>
      </c>
      <c r="F347" t="s">
        <v>56</v>
      </c>
      <c r="G347">
        <v>80</v>
      </c>
      <c r="H347">
        <v>9044880</v>
      </c>
      <c r="I347">
        <v>240</v>
      </c>
    </row>
    <row r="348" spans="1:9" x14ac:dyDescent="0.25">
      <c r="A348">
        <v>1397</v>
      </c>
      <c r="B348">
        <v>2</v>
      </c>
      <c r="C348" t="s">
        <v>59</v>
      </c>
      <c r="D348" t="s">
        <v>11</v>
      </c>
      <c r="E348" t="s">
        <v>94</v>
      </c>
      <c r="F348" t="s">
        <v>95</v>
      </c>
      <c r="G348">
        <v>235</v>
      </c>
      <c r="H348">
        <v>8064000</v>
      </c>
      <c r="I348">
        <v>192</v>
      </c>
    </row>
    <row r="349" spans="1:9" x14ac:dyDescent="0.25">
      <c r="A349">
        <v>1397</v>
      </c>
      <c r="B349">
        <v>9</v>
      </c>
      <c r="C349" t="s">
        <v>26</v>
      </c>
      <c r="D349" t="s">
        <v>11</v>
      </c>
      <c r="E349" t="s">
        <v>239</v>
      </c>
      <c r="F349" t="s">
        <v>240</v>
      </c>
      <c r="G349">
        <v>72</v>
      </c>
      <c r="H349">
        <v>12702528</v>
      </c>
      <c r="I349">
        <v>144.36167335295701</v>
      </c>
    </row>
    <row r="350" spans="1:9" x14ac:dyDescent="0.25">
      <c r="A350">
        <v>1397</v>
      </c>
      <c r="B350">
        <v>6</v>
      </c>
      <c r="C350" t="s">
        <v>10</v>
      </c>
      <c r="D350" t="s">
        <v>11</v>
      </c>
      <c r="E350" t="s">
        <v>152</v>
      </c>
      <c r="F350" t="s">
        <v>153</v>
      </c>
      <c r="G350">
        <v>220</v>
      </c>
      <c r="H350">
        <v>6013876</v>
      </c>
      <c r="I350">
        <v>136</v>
      </c>
    </row>
    <row r="351" spans="1:9" x14ac:dyDescent="0.25">
      <c r="A351">
        <v>1397</v>
      </c>
      <c r="B351">
        <v>2</v>
      </c>
      <c r="C351" t="s">
        <v>26</v>
      </c>
      <c r="D351" t="s">
        <v>11</v>
      </c>
      <c r="E351" t="s">
        <v>72</v>
      </c>
      <c r="F351" t="s">
        <v>73</v>
      </c>
      <c r="G351">
        <v>600</v>
      </c>
      <c r="H351">
        <v>2394000</v>
      </c>
      <c r="I351">
        <v>57</v>
      </c>
    </row>
    <row r="352" spans="1:9" x14ac:dyDescent="0.25">
      <c r="A352">
        <v>1397</v>
      </c>
      <c r="B352">
        <v>2</v>
      </c>
      <c r="C352" t="s">
        <v>59</v>
      </c>
      <c r="D352" t="s">
        <v>11</v>
      </c>
      <c r="E352" t="s">
        <v>88</v>
      </c>
      <c r="F352" t="s">
        <v>89</v>
      </c>
      <c r="G352">
        <v>498</v>
      </c>
      <c r="H352">
        <v>1602720</v>
      </c>
      <c r="I352">
        <v>38</v>
      </c>
    </row>
    <row r="353" spans="1:9" x14ac:dyDescent="0.25">
      <c r="A353">
        <v>1397</v>
      </c>
      <c r="B353">
        <v>9</v>
      </c>
      <c r="C353" t="s">
        <v>26</v>
      </c>
      <c r="D353" t="s">
        <v>11</v>
      </c>
      <c r="E353" t="s">
        <v>225</v>
      </c>
      <c r="F353" t="s">
        <v>226</v>
      </c>
      <c r="G353">
        <v>45</v>
      </c>
      <c r="H353">
        <v>3282624</v>
      </c>
      <c r="I353">
        <v>36</v>
      </c>
    </row>
    <row r="354" spans="1:9" x14ac:dyDescent="0.25">
      <c r="A354">
        <v>1397</v>
      </c>
      <c r="B354">
        <v>1</v>
      </c>
      <c r="C354" t="s">
        <v>26</v>
      </c>
      <c r="D354" t="s">
        <v>11</v>
      </c>
      <c r="E354" t="s">
        <v>41</v>
      </c>
      <c r="F354" t="s">
        <v>42</v>
      </c>
      <c r="G354">
        <v>450</v>
      </c>
      <c r="H354">
        <v>753740</v>
      </c>
      <c r="I354">
        <v>20</v>
      </c>
    </row>
  </sheetData>
  <sortState xmlns:xlrd2="http://schemas.microsoft.com/office/spreadsheetml/2017/richdata2" ref="A3:I354">
    <sortCondition descending="1" ref="I3:I354"/>
  </sortState>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7ECC1-9B82-4840-B71C-73849D403B25}">
  <dimension ref="A1:I354"/>
  <sheetViews>
    <sheetView rightToLeft="1" workbookViewId="0">
      <selection sqref="A1:I1"/>
    </sheetView>
  </sheetViews>
  <sheetFormatPr defaultRowHeight="15" x14ac:dyDescent="0.25"/>
  <cols>
    <col min="6" max="6" width="24.85546875" customWidth="1"/>
    <col min="7" max="7" width="14.140625" customWidth="1"/>
    <col min="8" max="8" width="12.85546875" customWidth="1"/>
    <col min="9" max="9" width="15.5703125" customWidth="1"/>
  </cols>
  <sheetData>
    <row r="1" spans="1:9" ht="20.25" x14ac:dyDescent="0.25">
      <c r="A1" s="3" t="s">
        <v>0</v>
      </c>
      <c r="B1" s="3"/>
      <c r="C1" s="3"/>
      <c r="D1" s="3"/>
      <c r="E1" s="3"/>
      <c r="F1" s="3"/>
      <c r="G1" s="3"/>
      <c r="H1" s="3"/>
      <c r="I1" s="3"/>
    </row>
    <row r="2" spans="1:9" ht="17.25" x14ac:dyDescent="0.4">
      <c r="A2" s="1" t="s">
        <v>1</v>
      </c>
      <c r="B2" s="1" t="s">
        <v>2</v>
      </c>
      <c r="C2" s="1" t="s">
        <v>3</v>
      </c>
      <c r="D2" s="1" t="s">
        <v>4</v>
      </c>
      <c r="E2" s="1" t="s">
        <v>5</v>
      </c>
      <c r="F2" s="1" t="s">
        <v>6</v>
      </c>
      <c r="G2" s="2" t="s">
        <v>7</v>
      </c>
      <c r="H2" s="2" t="s">
        <v>8</v>
      </c>
      <c r="I2" s="2" t="s">
        <v>9</v>
      </c>
    </row>
    <row r="3" spans="1:9" x14ac:dyDescent="0.25">
      <c r="A3">
        <v>1397</v>
      </c>
      <c r="B3">
        <v>11</v>
      </c>
      <c r="C3" t="s">
        <v>26</v>
      </c>
      <c r="D3" t="s">
        <v>11</v>
      </c>
      <c r="E3" t="s">
        <v>295</v>
      </c>
      <c r="F3" t="s">
        <v>296</v>
      </c>
      <c r="G3">
        <v>20040</v>
      </c>
      <c r="H3">
        <v>657402240</v>
      </c>
      <c r="I3">
        <v>8160</v>
      </c>
    </row>
    <row r="4" spans="1:9" x14ac:dyDescent="0.25">
      <c r="A4">
        <v>1397</v>
      </c>
      <c r="B4">
        <v>7</v>
      </c>
      <c r="C4" t="s">
        <v>26</v>
      </c>
      <c r="D4" t="s">
        <v>11</v>
      </c>
      <c r="E4" t="s">
        <v>180</v>
      </c>
      <c r="F4" t="s">
        <v>181</v>
      </c>
      <c r="G4">
        <v>1200</v>
      </c>
      <c r="H4">
        <v>315000000</v>
      </c>
      <c r="I4">
        <v>7500</v>
      </c>
    </row>
    <row r="5" spans="1:9" x14ac:dyDescent="0.25">
      <c r="A5">
        <v>1397</v>
      </c>
      <c r="B5">
        <v>9</v>
      </c>
      <c r="C5" t="s">
        <v>59</v>
      </c>
      <c r="D5" t="s">
        <v>11</v>
      </c>
      <c r="E5" t="s">
        <v>253</v>
      </c>
      <c r="F5" t="s">
        <v>254</v>
      </c>
      <c r="G5">
        <v>60000</v>
      </c>
      <c r="H5">
        <v>3955200000</v>
      </c>
      <c r="I5">
        <v>48000</v>
      </c>
    </row>
    <row r="6" spans="1:9" x14ac:dyDescent="0.25">
      <c r="A6">
        <v>1397</v>
      </c>
      <c r="B6">
        <v>12</v>
      </c>
      <c r="C6" t="s">
        <v>59</v>
      </c>
      <c r="D6" t="s">
        <v>11</v>
      </c>
      <c r="E6" t="s">
        <v>255</v>
      </c>
      <c r="F6" t="s">
        <v>256</v>
      </c>
      <c r="G6">
        <v>41193</v>
      </c>
      <c r="H6">
        <v>3323124330</v>
      </c>
      <c r="I6">
        <v>38310</v>
      </c>
    </row>
    <row r="7" spans="1:9" x14ac:dyDescent="0.25">
      <c r="A7">
        <v>1397</v>
      </c>
      <c r="B7">
        <v>9</v>
      </c>
      <c r="C7" t="s">
        <v>59</v>
      </c>
      <c r="D7" t="s">
        <v>11</v>
      </c>
      <c r="E7" t="s">
        <v>255</v>
      </c>
      <c r="F7" t="s">
        <v>256</v>
      </c>
      <c r="G7">
        <v>17225</v>
      </c>
      <c r="H7">
        <v>2053348040</v>
      </c>
      <c r="I7">
        <v>24919.272330097101</v>
      </c>
    </row>
    <row r="8" spans="1:9" x14ac:dyDescent="0.25">
      <c r="A8">
        <v>1397</v>
      </c>
      <c r="B8">
        <v>9</v>
      </c>
      <c r="C8" t="s">
        <v>59</v>
      </c>
      <c r="D8" t="s">
        <v>11</v>
      </c>
      <c r="E8" t="s">
        <v>184</v>
      </c>
      <c r="F8" t="s">
        <v>185</v>
      </c>
      <c r="G8">
        <v>118920</v>
      </c>
      <c r="H8">
        <v>8266386312</v>
      </c>
      <c r="I8">
        <v>97139.421844660203</v>
      </c>
    </row>
    <row r="9" spans="1:9" x14ac:dyDescent="0.25">
      <c r="A9">
        <v>1397</v>
      </c>
      <c r="B9">
        <v>7</v>
      </c>
      <c r="C9" t="s">
        <v>59</v>
      </c>
      <c r="D9" t="s">
        <v>11</v>
      </c>
      <c r="E9" t="s">
        <v>184</v>
      </c>
      <c r="F9" t="s">
        <v>185</v>
      </c>
      <c r="G9">
        <v>118850</v>
      </c>
      <c r="H9">
        <v>3993360000</v>
      </c>
      <c r="I9">
        <v>95080</v>
      </c>
    </row>
    <row r="10" spans="1:9" x14ac:dyDescent="0.25">
      <c r="A10">
        <v>1397</v>
      </c>
      <c r="B10">
        <v>12</v>
      </c>
      <c r="C10" t="s">
        <v>59</v>
      </c>
      <c r="D10" t="s">
        <v>11</v>
      </c>
      <c r="E10" t="s">
        <v>184</v>
      </c>
      <c r="F10" t="s">
        <v>185</v>
      </c>
      <c r="G10">
        <v>10000</v>
      </c>
      <c r="H10">
        <v>511783700</v>
      </c>
      <c r="I10">
        <v>5900</v>
      </c>
    </row>
    <row r="11" spans="1:9" x14ac:dyDescent="0.25">
      <c r="A11">
        <v>1397</v>
      </c>
      <c r="B11">
        <v>12</v>
      </c>
      <c r="C11" t="s">
        <v>59</v>
      </c>
      <c r="D11" t="s">
        <v>11</v>
      </c>
      <c r="E11" t="s">
        <v>257</v>
      </c>
      <c r="F11" t="s">
        <v>258</v>
      </c>
      <c r="G11">
        <v>62000</v>
      </c>
      <c r="H11">
        <v>5915872600</v>
      </c>
      <c r="I11">
        <v>68200</v>
      </c>
    </row>
    <row r="12" spans="1:9" x14ac:dyDescent="0.25">
      <c r="A12">
        <v>1397</v>
      </c>
      <c r="B12">
        <v>9</v>
      </c>
      <c r="C12" t="s">
        <v>59</v>
      </c>
      <c r="D12" t="s">
        <v>11</v>
      </c>
      <c r="E12" t="s">
        <v>257</v>
      </c>
      <c r="F12" t="s">
        <v>258</v>
      </c>
      <c r="G12">
        <v>41580</v>
      </c>
      <c r="H12">
        <v>3919700862</v>
      </c>
      <c r="I12">
        <v>47569.185218446597</v>
      </c>
    </row>
    <row r="13" spans="1:9" x14ac:dyDescent="0.25">
      <c r="A13">
        <v>1397</v>
      </c>
      <c r="B13">
        <v>8</v>
      </c>
      <c r="C13" t="s">
        <v>26</v>
      </c>
      <c r="D13" t="s">
        <v>11</v>
      </c>
      <c r="E13" t="s">
        <v>198</v>
      </c>
      <c r="F13" t="s">
        <v>199</v>
      </c>
      <c r="G13">
        <v>21000</v>
      </c>
      <c r="H13">
        <v>485100000</v>
      </c>
      <c r="I13">
        <v>11550</v>
      </c>
    </row>
    <row r="14" spans="1:9" x14ac:dyDescent="0.25">
      <c r="A14">
        <v>1397</v>
      </c>
      <c r="B14">
        <v>5</v>
      </c>
      <c r="C14" t="s">
        <v>10</v>
      </c>
      <c r="D14" t="s">
        <v>11</v>
      </c>
      <c r="E14" t="s">
        <v>122</v>
      </c>
      <c r="F14" t="s">
        <v>123</v>
      </c>
      <c r="G14">
        <v>389220</v>
      </c>
      <c r="H14">
        <v>11069155800</v>
      </c>
      <c r="I14">
        <v>252990</v>
      </c>
    </row>
    <row r="15" spans="1:9" x14ac:dyDescent="0.25">
      <c r="A15">
        <v>1397</v>
      </c>
      <c r="B15">
        <v>4</v>
      </c>
      <c r="C15" t="s">
        <v>10</v>
      </c>
      <c r="D15" t="s">
        <v>11</v>
      </c>
      <c r="E15" t="s">
        <v>122</v>
      </c>
      <c r="F15" t="s">
        <v>123</v>
      </c>
      <c r="G15">
        <v>194740</v>
      </c>
      <c r="H15">
        <v>5472524300</v>
      </c>
      <c r="I15">
        <v>126581</v>
      </c>
    </row>
    <row r="16" spans="1:9" x14ac:dyDescent="0.25">
      <c r="A16">
        <v>1397</v>
      </c>
      <c r="B16">
        <v>5</v>
      </c>
      <c r="C16" t="s">
        <v>71</v>
      </c>
      <c r="D16" t="s">
        <v>11</v>
      </c>
      <c r="E16" t="s">
        <v>144</v>
      </c>
      <c r="F16" t="s">
        <v>145</v>
      </c>
      <c r="G16">
        <v>14198</v>
      </c>
      <c r="H16">
        <v>1311912000</v>
      </c>
      <c r="I16">
        <v>31236</v>
      </c>
    </row>
    <row r="17" spans="1:9" x14ac:dyDescent="0.25">
      <c r="A17">
        <v>1397</v>
      </c>
      <c r="B17">
        <v>6</v>
      </c>
      <c r="C17" t="s">
        <v>71</v>
      </c>
      <c r="D17" t="s">
        <v>11</v>
      </c>
      <c r="E17" t="s">
        <v>156</v>
      </c>
      <c r="F17" t="s">
        <v>157</v>
      </c>
      <c r="G17">
        <v>103334</v>
      </c>
      <c r="H17">
        <v>13540842000</v>
      </c>
      <c r="I17">
        <v>322401</v>
      </c>
    </row>
    <row r="18" spans="1:9" x14ac:dyDescent="0.25">
      <c r="A18">
        <v>1397</v>
      </c>
      <c r="B18">
        <v>8</v>
      </c>
      <c r="C18" t="s">
        <v>71</v>
      </c>
      <c r="D18" t="s">
        <v>11</v>
      </c>
      <c r="E18" t="s">
        <v>156</v>
      </c>
      <c r="F18" t="s">
        <v>157</v>
      </c>
      <c r="G18">
        <v>59020</v>
      </c>
      <c r="H18">
        <v>15196318550</v>
      </c>
      <c r="I18">
        <v>173329.51478790501</v>
      </c>
    </row>
    <row r="19" spans="1:9" x14ac:dyDescent="0.25">
      <c r="A19">
        <v>1397</v>
      </c>
      <c r="B19">
        <v>10</v>
      </c>
      <c r="C19" t="s">
        <v>71</v>
      </c>
      <c r="D19" t="s">
        <v>11</v>
      </c>
      <c r="E19" t="s">
        <v>156</v>
      </c>
      <c r="F19" t="s">
        <v>157</v>
      </c>
      <c r="G19">
        <v>58201</v>
      </c>
      <c r="H19">
        <v>15274441570</v>
      </c>
      <c r="I19">
        <v>159955.07224303501</v>
      </c>
    </row>
    <row r="20" spans="1:9" x14ac:dyDescent="0.25">
      <c r="A20">
        <v>1397</v>
      </c>
      <c r="B20">
        <v>9</v>
      </c>
      <c r="C20" t="s">
        <v>71</v>
      </c>
      <c r="D20" t="s">
        <v>11</v>
      </c>
      <c r="E20" t="s">
        <v>156</v>
      </c>
      <c r="F20" t="s">
        <v>157</v>
      </c>
      <c r="G20">
        <v>58264</v>
      </c>
      <c r="H20">
        <v>14113215664</v>
      </c>
      <c r="I20">
        <v>159170</v>
      </c>
    </row>
    <row r="21" spans="1:9" x14ac:dyDescent="0.25">
      <c r="A21">
        <v>1397</v>
      </c>
      <c r="B21">
        <v>7</v>
      </c>
      <c r="C21" t="s">
        <v>71</v>
      </c>
      <c r="D21" t="s">
        <v>11</v>
      </c>
      <c r="E21" t="s">
        <v>156</v>
      </c>
      <c r="F21" t="s">
        <v>157</v>
      </c>
      <c r="G21">
        <v>21664</v>
      </c>
      <c r="H21">
        <v>1746948000</v>
      </c>
      <c r="I21">
        <v>41594</v>
      </c>
    </row>
    <row r="22" spans="1:9" x14ac:dyDescent="0.25">
      <c r="A22">
        <v>1397</v>
      </c>
      <c r="B22">
        <v>10</v>
      </c>
      <c r="C22" t="s">
        <v>71</v>
      </c>
      <c r="D22" t="s">
        <v>11</v>
      </c>
      <c r="E22" t="s">
        <v>192</v>
      </c>
      <c r="F22" t="s">
        <v>193</v>
      </c>
      <c r="G22">
        <v>14126</v>
      </c>
      <c r="H22">
        <v>3389299719</v>
      </c>
      <c r="I22">
        <v>37293</v>
      </c>
    </row>
    <row r="23" spans="1:9" x14ac:dyDescent="0.25">
      <c r="A23">
        <v>1397</v>
      </c>
      <c r="B23">
        <v>8</v>
      </c>
      <c r="C23" t="s">
        <v>71</v>
      </c>
      <c r="D23" t="s">
        <v>11</v>
      </c>
      <c r="E23" t="s">
        <v>192</v>
      </c>
      <c r="F23" t="s">
        <v>193</v>
      </c>
      <c r="G23">
        <v>14198</v>
      </c>
      <c r="H23">
        <v>2577750900</v>
      </c>
      <c r="I23">
        <v>29401.878571509998</v>
      </c>
    </row>
    <row r="24" spans="1:9" x14ac:dyDescent="0.25">
      <c r="A24">
        <v>1397</v>
      </c>
      <c r="B24">
        <v>10</v>
      </c>
      <c r="C24" t="s">
        <v>26</v>
      </c>
      <c r="D24" t="s">
        <v>11</v>
      </c>
      <c r="E24" t="s">
        <v>174</v>
      </c>
      <c r="F24" t="s">
        <v>175</v>
      </c>
      <c r="G24">
        <v>8246</v>
      </c>
      <c r="H24">
        <v>433875442</v>
      </c>
      <c r="I24">
        <v>4774</v>
      </c>
    </row>
    <row r="25" spans="1:9" x14ac:dyDescent="0.25">
      <c r="A25">
        <v>1397</v>
      </c>
      <c r="B25">
        <v>6</v>
      </c>
      <c r="C25" t="s">
        <v>26</v>
      </c>
      <c r="D25" t="s">
        <v>11</v>
      </c>
      <c r="E25" t="s">
        <v>174</v>
      </c>
      <c r="F25" t="s">
        <v>175</v>
      </c>
      <c r="G25">
        <v>6423</v>
      </c>
      <c r="H25">
        <v>130662000</v>
      </c>
      <c r="I25">
        <v>3111</v>
      </c>
    </row>
    <row r="26" spans="1:9" x14ac:dyDescent="0.25">
      <c r="A26">
        <v>1397</v>
      </c>
      <c r="B26">
        <v>5</v>
      </c>
      <c r="C26" t="s">
        <v>26</v>
      </c>
      <c r="D26" t="s">
        <v>11</v>
      </c>
      <c r="E26" t="s">
        <v>146</v>
      </c>
      <c r="F26" t="s">
        <v>147</v>
      </c>
      <c r="G26">
        <v>11520</v>
      </c>
      <c r="H26">
        <v>826094540</v>
      </c>
      <c r="I26">
        <v>18737</v>
      </c>
    </row>
    <row r="27" spans="1:9" x14ac:dyDescent="0.25">
      <c r="A27">
        <v>1397</v>
      </c>
      <c r="B27">
        <v>2</v>
      </c>
      <c r="C27" t="s">
        <v>26</v>
      </c>
      <c r="D27" t="s">
        <v>11</v>
      </c>
      <c r="E27" t="s">
        <v>72</v>
      </c>
      <c r="F27" t="s">
        <v>73</v>
      </c>
      <c r="G27">
        <v>600</v>
      </c>
      <c r="H27">
        <v>2394000</v>
      </c>
      <c r="I27">
        <v>57</v>
      </c>
    </row>
    <row r="28" spans="1:9" x14ac:dyDescent="0.25">
      <c r="A28">
        <v>1397</v>
      </c>
      <c r="B28">
        <v>3</v>
      </c>
      <c r="C28" t="s">
        <v>71</v>
      </c>
      <c r="D28" t="s">
        <v>11</v>
      </c>
      <c r="E28" t="s">
        <v>108</v>
      </c>
      <c r="F28" t="s">
        <v>109</v>
      </c>
      <c r="G28">
        <v>14380</v>
      </c>
      <c r="H28">
        <v>90949905</v>
      </c>
      <c r="I28">
        <v>2157</v>
      </c>
    </row>
    <row r="29" spans="1:9" x14ac:dyDescent="0.25">
      <c r="A29">
        <v>1397</v>
      </c>
      <c r="B29">
        <v>2</v>
      </c>
      <c r="C29" t="s">
        <v>59</v>
      </c>
      <c r="D29" t="s">
        <v>11</v>
      </c>
      <c r="E29" t="s">
        <v>88</v>
      </c>
      <c r="F29" t="s">
        <v>89</v>
      </c>
      <c r="G29">
        <v>498</v>
      </c>
      <c r="H29">
        <v>1602720</v>
      </c>
      <c r="I29">
        <v>38</v>
      </c>
    </row>
    <row r="30" spans="1:9" x14ac:dyDescent="0.25">
      <c r="A30">
        <v>1397</v>
      </c>
      <c r="B30">
        <v>3</v>
      </c>
      <c r="C30" t="s">
        <v>26</v>
      </c>
      <c r="D30" t="s">
        <v>11</v>
      </c>
      <c r="E30" t="s">
        <v>112</v>
      </c>
      <c r="F30" t="s">
        <v>113</v>
      </c>
      <c r="G30">
        <v>65890</v>
      </c>
      <c r="H30">
        <v>83192160</v>
      </c>
      <c r="I30">
        <v>1977</v>
      </c>
    </row>
    <row r="31" spans="1:9" x14ac:dyDescent="0.25">
      <c r="A31">
        <v>1397</v>
      </c>
      <c r="B31">
        <v>8</v>
      </c>
      <c r="C31" t="s">
        <v>10</v>
      </c>
      <c r="D31" t="s">
        <v>11</v>
      </c>
      <c r="E31" t="s">
        <v>96</v>
      </c>
      <c r="F31" t="s">
        <v>97</v>
      </c>
      <c r="G31">
        <v>8700090</v>
      </c>
      <c r="H31">
        <v>15119352380</v>
      </c>
      <c r="I31">
        <v>203992.230838958</v>
      </c>
    </row>
    <row r="32" spans="1:9" x14ac:dyDescent="0.25">
      <c r="A32">
        <v>1397</v>
      </c>
      <c r="B32">
        <v>6</v>
      </c>
      <c r="C32" t="s">
        <v>10</v>
      </c>
      <c r="D32" t="s">
        <v>11</v>
      </c>
      <c r="E32" t="s">
        <v>96</v>
      </c>
      <c r="F32" t="s">
        <v>97</v>
      </c>
      <c r="G32">
        <v>7229050</v>
      </c>
      <c r="H32">
        <v>7590492000</v>
      </c>
      <c r="I32">
        <v>180726</v>
      </c>
    </row>
    <row r="33" spans="1:9" x14ac:dyDescent="0.25">
      <c r="A33">
        <v>1397</v>
      </c>
      <c r="B33">
        <v>7</v>
      </c>
      <c r="C33" t="s">
        <v>10</v>
      </c>
      <c r="D33" t="s">
        <v>11</v>
      </c>
      <c r="E33" t="s">
        <v>96</v>
      </c>
      <c r="F33" t="s">
        <v>97</v>
      </c>
      <c r="G33">
        <v>6687370</v>
      </c>
      <c r="H33">
        <v>7021728000</v>
      </c>
      <c r="I33">
        <v>167184</v>
      </c>
    </row>
    <row r="34" spans="1:9" x14ac:dyDescent="0.25">
      <c r="A34">
        <v>1397</v>
      </c>
      <c r="B34">
        <v>5</v>
      </c>
      <c r="C34" t="s">
        <v>10</v>
      </c>
      <c r="D34" t="s">
        <v>11</v>
      </c>
      <c r="E34" t="s">
        <v>96</v>
      </c>
      <c r="F34" t="s">
        <v>97</v>
      </c>
      <c r="G34">
        <v>2976000</v>
      </c>
      <c r="H34">
        <v>3215866250</v>
      </c>
      <c r="I34">
        <v>74400</v>
      </c>
    </row>
    <row r="35" spans="1:9" x14ac:dyDescent="0.25">
      <c r="A35">
        <v>1397</v>
      </c>
      <c r="B35">
        <v>9</v>
      </c>
      <c r="C35" t="s">
        <v>10</v>
      </c>
      <c r="D35" t="s">
        <v>11</v>
      </c>
      <c r="E35" t="s">
        <v>96</v>
      </c>
      <c r="F35" t="s">
        <v>97</v>
      </c>
      <c r="G35">
        <v>3160850</v>
      </c>
      <c r="H35">
        <v>6186108112</v>
      </c>
      <c r="I35">
        <v>72123.486229756498</v>
      </c>
    </row>
    <row r="36" spans="1:9" x14ac:dyDescent="0.25">
      <c r="A36">
        <v>1397</v>
      </c>
      <c r="B36">
        <v>4</v>
      </c>
      <c r="C36" t="s">
        <v>10</v>
      </c>
      <c r="D36" t="s">
        <v>11</v>
      </c>
      <c r="E36" t="s">
        <v>96</v>
      </c>
      <c r="F36" t="s">
        <v>97</v>
      </c>
      <c r="G36">
        <v>2064000</v>
      </c>
      <c r="H36">
        <v>2202257000</v>
      </c>
      <c r="I36">
        <v>51600</v>
      </c>
    </row>
    <row r="37" spans="1:9" x14ac:dyDescent="0.25">
      <c r="A37">
        <v>1397</v>
      </c>
      <c r="B37">
        <v>3</v>
      </c>
      <c r="C37" t="s">
        <v>10</v>
      </c>
      <c r="D37" t="s">
        <v>11</v>
      </c>
      <c r="E37" t="s">
        <v>96</v>
      </c>
      <c r="F37" t="s">
        <v>97</v>
      </c>
      <c r="G37">
        <v>1621000</v>
      </c>
      <c r="H37">
        <v>1712138625</v>
      </c>
      <c r="I37">
        <v>40525</v>
      </c>
    </row>
    <row r="38" spans="1:9" x14ac:dyDescent="0.25">
      <c r="A38">
        <v>1397</v>
      </c>
      <c r="B38">
        <v>11</v>
      </c>
      <c r="C38" t="s">
        <v>10</v>
      </c>
      <c r="D38" t="s">
        <v>11</v>
      </c>
      <c r="E38" t="s">
        <v>96</v>
      </c>
      <c r="F38" t="s">
        <v>97</v>
      </c>
      <c r="G38">
        <v>1746000</v>
      </c>
      <c r="H38">
        <v>2102830525</v>
      </c>
      <c r="I38">
        <v>25787</v>
      </c>
    </row>
    <row r="39" spans="1:9" x14ac:dyDescent="0.25">
      <c r="A39">
        <v>1397</v>
      </c>
      <c r="B39">
        <v>4</v>
      </c>
      <c r="C39" t="s">
        <v>71</v>
      </c>
      <c r="D39" t="s">
        <v>11</v>
      </c>
      <c r="E39" t="s">
        <v>128</v>
      </c>
      <c r="F39" t="s">
        <v>129</v>
      </c>
      <c r="G39">
        <v>65000</v>
      </c>
      <c r="H39">
        <v>168090000</v>
      </c>
      <c r="I39">
        <v>3900</v>
      </c>
    </row>
    <row r="40" spans="1:9" x14ac:dyDescent="0.25">
      <c r="A40">
        <v>1397</v>
      </c>
      <c r="B40">
        <v>8</v>
      </c>
      <c r="C40" t="s">
        <v>71</v>
      </c>
      <c r="D40" t="s">
        <v>11</v>
      </c>
      <c r="E40" t="s">
        <v>128</v>
      </c>
      <c r="F40" t="s">
        <v>129</v>
      </c>
      <c r="G40">
        <v>32934</v>
      </c>
      <c r="H40">
        <v>155200889</v>
      </c>
      <c r="I40">
        <v>1811</v>
      </c>
    </row>
    <row r="41" spans="1:9" x14ac:dyDescent="0.25">
      <c r="A41">
        <v>1397</v>
      </c>
      <c r="B41">
        <v>6</v>
      </c>
      <c r="C41" t="s">
        <v>10</v>
      </c>
      <c r="D41" t="s">
        <v>11</v>
      </c>
      <c r="E41" t="s">
        <v>12</v>
      </c>
      <c r="F41" t="s">
        <v>13</v>
      </c>
      <c r="G41">
        <v>38297900</v>
      </c>
      <c r="H41">
        <v>60472649802</v>
      </c>
      <c r="I41">
        <v>1439828</v>
      </c>
    </row>
    <row r="42" spans="1:9" x14ac:dyDescent="0.25">
      <c r="A42">
        <v>1397</v>
      </c>
      <c r="B42">
        <v>5</v>
      </c>
      <c r="C42" t="s">
        <v>10</v>
      </c>
      <c r="D42" t="s">
        <v>11</v>
      </c>
      <c r="E42" t="s">
        <v>12</v>
      </c>
      <c r="F42" t="s">
        <v>13</v>
      </c>
      <c r="G42">
        <v>38982973</v>
      </c>
      <c r="H42">
        <v>61072496622</v>
      </c>
      <c r="I42">
        <v>1422040</v>
      </c>
    </row>
    <row r="43" spans="1:9" x14ac:dyDescent="0.25">
      <c r="A43">
        <v>1397</v>
      </c>
      <c r="B43">
        <v>7</v>
      </c>
      <c r="C43" t="s">
        <v>10</v>
      </c>
      <c r="D43" t="s">
        <v>11</v>
      </c>
      <c r="E43" t="s">
        <v>12</v>
      </c>
      <c r="F43" t="s">
        <v>13</v>
      </c>
      <c r="G43">
        <v>41083031</v>
      </c>
      <c r="H43">
        <v>56681446560</v>
      </c>
      <c r="I43">
        <v>1349556</v>
      </c>
    </row>
    <row r="44" spans="1:9" x14ac:dyDescent="0.25">
      <c r="A44">
        <v>1397</v>
      </c>
      <c r="B44">
        <v>4</v>
      </c>
      <c r="C44" t="s">
        <v>10</v>
      </c>
      <c r="D44" t="s">
        <v>11</v>
      </c>
      <c r="E44" t="s">
        <v>12</v>
      </c>
      <c r="F44" t="s">
        <v>13</v>
      </c>
      <c r="G44">
        <v>38479693</v>
      </c>
      <c r="H44">
        <v>51419645240</v>
      </c>
      <c r="I44">
        <v>1201525</v>
      </c>
    </row>
    <row r="45" spans="1:9" x14ac:dyDescent="0.25">
      <c r="A45">
        <v>1397</v>
      </c>
      <c r="B45">
        <v>8</v>
      </c>
      <c r="C45" t="s">
        <v>10</v>
      </c>
      <c r="D45" t="s">
        <v>11</v>
      </c>
      <c r="E45" t="s">
        <v>12</v>
      </c>
      <c r="F45" t="s">
        <v>13</v>
      </c>
      <c r="G45">
        <v>29612500</v>
      </c>
      <c r="H45">
        <v>55171305822</v>
      </c>
      <c r="I45">
        <v>799604.47368433699</v>
      </c>
    </row>
    <row r="46" spans="1:9" x14ac:dyDescent="0.25">
      <c r="A46">
        <v>1397</v>
      </c>
      <c r="B46">
        <v>3</v>
      </c>
      <c r="C46" t="s">
        <v>10</v>
      </c>
      <c r="D46" t="s">
        <v>11</v>
      </c>
      <c r="E46" t="s">
        <v>12</v>
      </c>
      <c r="F46" t="s">
        <v>13</v>
      </c>
      <c r="G46">
        <v>17852906</v>
      </c>
      <c r="H46">
        <v>22569968779</v>
      </c>
      <c r="I46">
        <v>535586</v>
      </c>
    </row>
    <row r="47" spans="1:9" x14ac:dyDescent="0.25">
      <c r="A47">
        <v>1397</v>
      </c>
      <c r="B47">
        <v>9</v>
      </c>
      <c r="C47" t="s">
        <v>10</v>
      </c>
      <c r="D47" t="s">
        <v>11</v>
      </c>
      <c r="E47" t="s">
        <v>12</v>
      </c>
      <c r="F47" t="s">
        <v>13</v>
      </c>
      <c r="G47">
        <v>15355830</v>
      </c>
      <c r="H47">
        <v>38497049001</v>
      </c>
      <c r="I47">
        <v>439760.88124709902</v>
      </c>
    </row>
    <row r="48" spans="1:9" x14ac:dyDescent="0.25">
      <c r="A48">
        <v>1397</v>
      </c>
      <c r="B48">
        <v>11</v>
      </c>
      <c r="C48" t="s">
        <v>10</v>
      </c>
      <c r="D48" t="s">
        <v>11</v>
      </c>
      <c r="E48" t="s">
        <v>12</v>
      </c>
      <c r="F48" t="s">
        <v>13</v>
      </c>
      <c r="G48">
        <v>19281402</v>
      </c>
      <c r="H48">
        <v>36735023767</v>
      </c>
      <c r="I48">
        <v>424649.535152036</v>
      </c>
    </row>
    <row r="49" spans="1:9" x14ac:dyDescent="0.25">
      <c r="A49">
        <v>1397</v>
      </c>
      <c r="B49">
        <v>12</v>
      </c>
      <c r="C49" t="s">
        <v>10</v>
      </c>
      <c r="D49" t="s">
        <v>11</v>
      </c>
      <c r="E49" t="s">
        <v>12</v>
      </c>
      <c r="F49" t="s">
        <v>13</v>
      </c>
      <c r="G49">
        <v>18982623</v>
      </c>
      <c r="H49">
        <v>38208867461</v>
      </c>
      <c r="I49">
        <v>423853.11845896899</v>
      </c>
    </row>
    <row r="50" spans="1:9" x14ac:dyDescent="0.25">
      <c r="A50">
        <v>1397</v>
      </c>
      <c r="B50">
        <v>2</v>
      </c>
      <c r="C50" t="s">
        <v>10</v>
      </c>
      <c r="D50" t="s">
        <v>11</v>
      </c>
      <c r="E50" t="s">
        <v>12</v>
      </c>
      <c r="F50" t="s">
        <v>13</v>
      </c>
      <c r="G50">
        <v>6214200</v>
      </c>
      <c r="H50">
        <v>7829850000</v>
      </c>
      <c r="I50">
        <v>186425</v>
      </c>
    </row>
    <row r="51" spans="1:9" x14ac:dyDescent="0.25">
      <c r="A51">
        <v>1397</v>
      </c>
      <c r="B51">
        <v>10</v>
      </c>
      <c r="C51" t="s">
        <v>10</v>
      </c>
      <c r="D51" t="s">
        <v>11</v>
      </c>
      <c r="E51" t="s">
        <v>12</v>
      </c>
      <c r="F51" t="s">
        <v>13</v>
      </c>
      <c r="G51">
        <v>6395250</v>
      </c>
      <c r="H51">
        <v>13884728274</v>
      </c>
      <c r="I51">
        <v>155969</v>
      </c>
    </row>
    <row r="52" spans="1:9" x14ac:dyDescent="0.25">
      <c r="A52">
        <v>1397</v>
      </c>
      <c r="B52">
        <v>3</v>
      </c>
      <c r="C52" t="s">
        <v>26</v>
      </c>
      <c r="D52" t="s">
        <v>11</v>
      </c>
      <c r="E52" t="s">
        <v>12</v>
      </c>
      <c r="F52" t="s">
        <v>13</v>
      </c>
      <c r="G52">
        <v>4620000</v>
      </c>
      <c r="H52">
        <v>5844732300</v>
      </c>
      <c r="I52">
        <v>138600</v>
      </c>
    </row>
    <row r="53" spans="1:9" x14ac:dyDescent="0.25">
      <c r="A53">
        <v>1397</v>
      </c>
      <c r="B53">
        <v>2</v>
      </c>
      <c r="C53" t="s">
        <v>26</v>
      </c>
      <c r="D53" t="s">
        <v>11</v>
      </c>
      <c r="E53" t="s">
        <v>12</v>
      </c>
      <c r="F53" t="s">
        <v>13</v>
      </c>
      <c r="G53">
        <v>2709900</v>
      </c>
      <c r="H53">
        <v>5751060000</v>
      </c>
      <c r="I53">
        <v>136930</v>
      </c>
    </row>
    <row r="54" spans="1:9" x14ac:dyDescent="0.25">
      <c r="A54">
        <v>1397</v>
      </c>
      <c r="B54">
        <v>1</v>
      </c>
      <c r="C54" t="s">
        <v>26</v>
      </c>
      <c r="D54" t="s">
        <v>11</v>
      </c>
      <c r="E54" t="s">
        <v>12</v>
      </c>
      <c r="F54" t="s">
        <v>13</v>
      </c>
      <c r="G54">
        <v>4196000</v>
      </c>
      <c r="H54">
        <v>5032534500</v>
      </c>
      <c r="I54">
        <v>125880</v>
      </c>
    </row>
    <row r="55" spans="1:9" x14ac:dyDescent="0.25">
      <c r="A55">
        <v>1397</v>
      </c>
      <c r="B55">
        <v>9</v>
      </c>
      <c r="C55" t="s">
        <v>26</v>
      </c>
      <c r="D55" t="s">
        <v>11</v>
      </c>
      <c r="E55" t="s">
        <v>12</v>
      </c>
      <c r="F55" t="s">
        <v>13</v>
      </c>
      <c r="G55">
        <v>3409000</v>
      </c>
      <c r="H55">
        <v>8278533704</v>
      </c>
      <c r="I55">
        <v>95192.071719252301</v>
      </c>
    </row>
    <row r="56" spans="1:9" x14ac:dyDescent="0.25">
      <c r="A56">
        <v>1397</v>
      </c>
      <c r="B56">
        <v>9</v>
      </c>
      <c r="C56" t="s">
        <v>68</v>
      </c>
      <c r="D56" t="s">
        <v>11</v>
      </c>
      <c r="E56" t="s">
        <v>12</v>
      </c>
      <c r="F56" t="s">
        <v>13</v>
      </c>
      <c r="G56">
        <v>3260640</v>
      </c>
      <c r="H56">
        <v>8002085071</v>
      </c>
      <c r="I56">
        <v>92350.662621359195</v>
      </c>
    </row>
    <row r="57" spans="1:9" x14ac:dyDescent="0.25">
      <c r="A57">
        <v>1397</v>
      </c>
      <c r="B57">
        <v>7</v>
      </c>
      <c r="C57" t="s">
        <v>26</v>
      </c>
      <c r="D57" t="s">
        <v>11</v>
      </c>
      <c r="E57" t="s">
        <v>12</v>
      </c>
      <c r="F57" t="s">
        <v>13</v>
      </c>
      <c r="G57">
        <v>2383584</v>
      </c>
      <c r="H57">
        <v>3233454000</v>
      </c>
      <c r="I57">
        <v>76987</v>
      </c>
    </row>
    <row r="58" spans="1:9" x14ac:dyDescent="0.25">
      <c r="A58">
        <v>1397</v>
      </c>
      <c r="B58">
        <v>6</v>
      </c>
      <c r="C58" t="s">
        <v>26</v>
      </c>
      <c r="D58" t="s">
        <v>11</v>
      </c>
      <c r="E58" t="s">
        <v>12</v>
      </c>
      <c r="F58" t="s">
        <v>13</v>
      </c>
      <c r="G58">
        <v>1537000</v>
      </c>
      <c r="H58">
        <v>2413343550</v>
      </c>
      <c r="I58">
        <v>57461</v>
      </c>
    </row>
    <row r="59" spans="1:9" x14ac:dyDescent="0.25">
      <c r="A59">
        <v>1397</v>
      </c>
      <c r="B59">
        <v>12</v>
      </c>
      <c r="C59" t="s">
        <v>26</v>
      </c>
      <c r="D59" t="s">
        <v>11</v>
      </c>
      <c r="E59" t="s">
        <v>12</v>
      </c>
      <c r="F59" t="s">
        <v>13</v>
      </c>
      <c r="G59">
        <v>2458970</v>
      </c>
      <c r="H59">
        <v>5031830735</v>
      </c>
      <c r="I59">
        <v>56730.817791301102</v>
      </c>
    </row>
    <row r="60" spans="1:9" x14ac:dyDescent="0.25">
      <c r="A60">
        <v>1397</v>
      </c>
      <c r="B60">
        <v>11</v>
      </c>
      <c r="C60" t="s">
        <v>26</v>
      </c>
      <c r="D60" t="s">
        <v>11</v>
      </c>
      <c r="E60" t="s">
        <v>12</v>
      </c>
      <c r="F60" t="s">
        <v>13</v>
      </c>
      <c r="G60">
        <v>2464768</v>
      </c>
      <c r="H60">
        <v>4583570578</v>
      </c>
      <c r="I60">
        <v>54847.204592993803</v>
      </c>
    </row>
    <row r="61" spans="1:9" x14ac:dyDescent="0.25">
      <c r="A61">
        <v>1397</v>
      </c>
      <c r="B61">
        <v>8</v>
      </c>
      <c r="C61" t="s">
        <v>68</v>
      </c>
      <c r="D61" t="s">
        <v>11</v>
      </c>
      <c r="E61" t="s">
        <v>12</v>
      </c>
      <c r="F61" t="s">
        <v>13</v>
      </c>
      <c r="G61">
        <v>1820000</v>
      </c>
      <c r="H61">
        <v>4240134080</v>
      </c>
      <c r="I61">
        <v>48885.147027170598</v>
      </c>
    </row>
    <row r="62" spans="1:9" x14ac:dyDescent="0.25">
      <c r="A62">
        <v>1397</v>
      </c>
      <c r="B62">
        <v>8</v>
      </c>
      <c r="C62" t="s">
        <v>26</v>
      </c>
      <c r="D62" t="s">
        <v>11</v>
      </c>
      <c r="E62" t="s">
        <v>12</v>
      </c>
      <c r="F62" t="s">
        <v>13</v>
      </c>
      <c r="G62">
        <v>1692000</v>
      </c>
      <c r="H62">
        <v>3511915568</v>
      </c>
      <c r="I62">
        <v>47376</v>
      </c>
    </row>
    <row r="63" spans="1:9" x14ac:dyDescent="0.25">
      <c r="A63">
        <v>1397</v>
      </c>
      <c r="B63">
        <v>4</v>
      </c>
      <c r="C63" t="s">
        <v>26</v>
      </c>
      <c r="D63" t="s">
        <v>11</v>
      </c>
      <c r="E63" t="s">
        <v>12</v>
      </c>
      <c r="F63" t="s">
        <v>13</v>
      </c>
      <c r="G63">
        <v>1386000</v>
      </c>
      <c r="H63">
        <v>1775921400</v>
      </c>
      <c r="I63">
        <v>41580</v>
      </c>
    </row>
    <row r="64" spans="1:9" x14ac:dyDescent="0.25">
      <c r="A64">
        <v>1397</v>
      </c>
      <c r="B64">
        <v>10</v>
      </c>
      <c r="C64" t="s">
        <v>26</v>
      </c>
      <c r="D64" t="s">
        <v>11</v>
      </c>
      <c r="E64" t="s">
        <v>12</v>
      </c>
      <c r="F64" t="s">
        <v>13</v>
      </c>
      <c r="G64">
        <v>1434250</v>
      </c>
      <c r="H64">
        <v>3005551623</v>
      </c>
      <c r="I64">
        <v>34110.461032330197</v>
      </c>
    </row>
    <row r="65" spans="1:9" x14ac:dyDescent="0.25">
      <c r="A65">
        <v>1397</v>
      </c>
      <c r="B65">
        <v>10</v>
      </c>
      <c r="C65" t="s">
        <v>68</v>
      </c>
      <c r="D65" t="s">
        <v>11</v>
      </c>
      <c r="E65" t="s">
        <v>12</v>
      </c>
      <c r="F65" t="s">
        <v>13</v>
      </c>
      <c r="G65">
        <v>748000</v>
      </c>
      <c r="H65">
        <v>1591013888</v>
      </c>
      <c r="I65">
        <v>16702</v>
      </c>
    </row>
    <row r="66" spans="1:9" x14ac:dyDescent="0.25">
      <c r="A66">
        <v>1397</v>
      </c>
      <c r="B66">
        <v>1</v>
      </c>
      <c r="C66" t="s">
        <v>10</v>
      </c>
      <c r="D66" t="s">
        <v>11</v>
      </c>
      <c r="E66" t="s">
        <v>12</v>
      </c>
      <c r="F66" t="s">
        <v>13</v>
      </c>
      <c r="G66">
        <v>458150</v>
      </c>
      <c r="H66">
        <v>517970128</v>
      </c>
      <c r="I66">
        <v>13744</v>
      </c>
    </row>
    <row r="67" spans="1:9" x14ac:dyDescent="0.25">
      <c r="A67">
        <v>1397</v>
      </c>
      <c r="B67">
        <v>8</v>
      </c>
      <c r="C67" t="s">
        <v>10</v>
      </c>
      <c r="D67" t="s">
        <v>11</v>
      </c>
      <c r="E67" t="s">
        <v>186</v>
      </c>
      <c r="F67" t="s">
        <v>187</v>
      </c>
      <c r="G67">
        <v>64560</v>
      </c>
      <c r="H67">
        <v>53641250</v>
      </c>
      <c r="I67">
        <v>611.83317555005499</v>
      </c>
    </row>
    <row r="68" spans="1:9" x14ac:dyDescent="0.25">
      <c r="A68">
        <v>1397</v>
      </c>
      <c r="B68">
        <v>11</v>
      </c>
      <c r="C68" t="s">
        <v>10</v>
      </c>
      <c r="D68" t="s">
        <v>11</v>
      </c>
      <c r="E68" t="s">
        <v>186</v>
      </c>
      <c r="F68" t="s">
        <v>187</v>
      </c>
      <c r="G68">
        <v>64560</v>
      </c>
      <c r="H68">
        <v>51581162</v>
      </c>
      <c r="I68">
        <v>589.15560073557106</v>
      </c>
    </row>
    <row r="69" spans="1:9" x14ac:dyDescent="0.25">
      <c r="A69">
        <v>1397</v>
      </c>
      <c r="B69">
        <v>12</v>
      </c>
      <c r="C69" t="s">
        <v>26</v>
      </c>
      <c r="D69" t="s">
        <v>11</v>
      </c>
      <c r="E69" t="s">
        <v>186</v>
      </c>
      <c r="F69" t="s">
        <v>187</v>
      </c>
      <c r="G69">
        <v>24000</v>
      </c>
      <c r="H69">
        <v>47465991</v>
      </c>
      <c r="I69">
        <v>513.44558985786296</v>
      </c>
    </row>
    <row r="70" spans="1:9" x14ac:dyDescent="0.25">
      <c r="A70">
        <v>1397</v>
      </c>
      <c r="B70">
        <v>6</v>
      </c>
      <c r="C70" t="s">
        <v>10</v>
      </c>
      <c r="D70" t="s">
        <v>11</v>
      </c>
      <c r="E70" t="s">
        <v>124</v>
      </c>
      <c r="F70" t="s">
        <v>125</v>
      </c>
      <c r="G70">
        <v>188965</v>
      </c>
      <c r="H70">
        <v>1428546000</v>
      </c>
      <c r="I70">
        <v>34013</v>
      </c>
    </row>
    <row r="71" spans="1:9" x14ac:dyDescent="0.25">
      <c r="A71">
        <v>1397</v>
      </c>
      <c r="B71">
        <v>4</v>
      </c>
      <c r="C71" t="s">
        <v>10</v>
      </c>
      <c r="D71" t="s">
        <v>11</v>
      </c>
      <c r="E71" t="s">
        <v>124</v>
      </c>
      <c r="F71" t="s">
        <v>125</v>
      </c>
      <c r="G71">
        <v>165187</v>
      </c>
      <c r="H71">
        <v>1271723180</v>
      </c>
      <c r="I71">
        <v>29734</v>
      </c>
    </row>
    <row r="72" spans="1:9" x14ac:dyDescent="0.25">
      <c r="A72">
        <v>1397</v>
      </c>
      <c r="B72">
        <v>12</v>
      </c>
      <c r="C72" t="s">
        <v>10</v>
      </c>
      <c r="D72" t="s">
        <v>11</v>
      </c>
      <c r="E72" t="s">
        <v>124</v>
      </c>
      <c r="F72" t="s">
        <v>125</v>
      </c>
      <c r="G72">
        <v>65000</v>
      </c>
      <c r="H72">
        <v>1014893100</v>
      </c>
      <c r="I72">
        <v>11495.2553008336</v>
      </c>
    </row>
    <row r="73" spans="1:9" x14ac:dyDescent="0.25">
      <c r="A73">
        <v>1397</v>
      </c>
      <c r="B73">
        <v>4</v>
      </c>
      <c r="C73" t="s">
        <v>26</v>
      </c>
      <c r="D73" t="s">
        <v>11</v>
      </c>
      <c r="E73" t="s">
        <v>27</v>
      </c>
      <c r="F73" t="s">
        <v>28</v>
      </c>
      <c r="G73">
        <v>470048</v>
      </c>
      <c r="H73">
        <v>12238228568</v>
      </c>
      <c r="I73">
        <v>286001</v>
      </c>
    </row>
    <row r="74" spans="1:9" x14ac:dyDescent="0.25">
      <c r="A74">
        <v>1397</v>
      </c>
      <c r="B74">
        <v>3</v>
      </c>
      <c r="C74" t="s">
        <v>26</v>
      </c>
      <c r="D74" t="s">
        <v>11</v>
      </c>
      <c r="E74" t="s">
        <v>27</v>
      </c>
      <c r="F74" t="s">
        <v>28</v>
      </c>
      <c r="G74">
        <v>249204</v>
      </c>
      <c r="H74">
        <v>6247644304</v>
      </c>
      <c r="I74">
        <v>148325</v>
      </c>
    </row>
    <row r="75" spans="1:9" x14ac:dyDescent="0.25">
      <c r="A75">
        <v>1397</v>
      </c>
      <c r="B75">
        <v>2</v>
      </c>
      <c r="C75" t="s">
        <v>26</v>
      </c>
      <c r="D75" t="s">
        <v>11</v>
      </c>
      <c r="E75" t="s">
        <v>27</v>
      </c>
      <c r="F75" t="s">
        <v>28</v>
      </c>
      <c r="G75">
        <v>215448.1</v>
      </c>
      <c r="H75">
        <v>5707968000</v>
      </c>
      <c r="I75">
        <v>135904</v>
      </c>
    </row>
    <row r="76" spans="1:9" x14ac:dyDescent="0.25">
      <c r="A76">
        <v>1397</v>
      </c>
      <c r="B76">
        <v>5</v>
      </c>
      <c r="C76" t="s">
        <v>26</v>
      </c>
      <c r="D76" t="s">
        <v>11</v>
      </c>
      <c r="E76" t="s">
        <v>27</v>
      </c>
      <c r="F76" t="s">
        <v>28</v>
      </c>
      <c r="G76">
        <v>157495</v>
      </c>
      <c r="H76">
        <v>4080638640</v>
      </c>
      <c r="I76">
        <v>92969</v>
      </c>
    </row>
    <row r="77" spans="1:9" x14ac:dyDescent="0.25">
      <c r="A77">
        <v>1397</v>
      </c>
      <c r="B77">
        <v>7</v>
      </c>
      <c r="C77" t="s">
        <v>26</v>
      </c>
      <c r="D77" t="s">
        <v>11</v>
      </c>
      <c r="E77" t="s">
        <v>27</v>
      </c>
      <c r="F77" t="s">
        <v>28</v>
      </c>
      <c r="G77">
        <v>153044</v>
      </c>
      <c r="H77">
        <v>3738714000</v>
      </c>
      <c r="I77">
        <v>89017</v>
      </c>
    </row>
    <row r="78" spans="1:9" x14ac:dyDescent="0.25">
      <c r="A78">
        <v>1397</v>
      </c>
      <c r="B78">
        <v>6</v>
      </c>
      <c r="C78" t="s">
        <v>26</v>
      </c>
      <c r="D78" t="s">
        <v>11</v>
      </c>
      <c r="E78" t="s">
        <v>27</v>
      </c>
      <c r="F78" t="s">
        <v>28</v>
      </c>
      <c r="G78">
        <v>122208.5</v>
      </c>
      <c r="H78">
        <v>3020031000</v>
      </c>
      <c r="I78">
        <v>71905</v>
      </c>
    </row>
    <row r="79" spans="1:9" x14ac:dyDescent="0.25">
      <c r="A79">
        <v>1397</v>
      </c>
      <c r="B79">
        <v>11</v>
      </c>
      <c r="C79" t="s">
        <v>26</v>
      </c>
      <c r="D79" t="s">
        <v>11</v>
      </c>
      <c r="E79" t="s">
        <v>27</v>
      </c>
      <c r="F79" t="s">
        <v>28</v>
      </c>
      <c r="G79">
        <v>80207</v>
      </c>
      <c r="H79">
        <v>4081277416</v>
      </c>
      <c r="I79">
        <v>46616</v>
      </c>
    </row>
    <row r="80" spans="1:9" x14ac:dyDescent="0.25">
      <c r="A80">
        <v>1397</v>
      </c>
      <c r="B80">
        <v>1</v>
      </c>
      <c r="C80" t="s">
        <v>26</v>
      </c>
      <c r="D80" t="s">
        <v>11</v>
      </c>
      <c r="E80" t="s">
        <v>27</v>
      </c>
      <c r="F80" t="s">
        <v>28</v>
      </c>
      <c r="G80">
        <v>64030</v>
      </c>
      <c r="H80">
        <v>1615432320</v>
      </c>
      <c r="I80">
        <v>40040</v>
      </c>
    </row>
    <row r="81" spans="1:9" x14ac:dyDescent="0.25">
      <c r="A81">
        <v>1397</v>
      </c>
      <c r="B81">
        <v>9</v>
      </c>
      <c r="C81" t="s">
        <v>71</v>
      </c>
      <c r="D81" t="s">
        <v>11</v>
      </c>
      <c r="E81" t="s">
        <v>27</v>
      </c>
      <c r="F81" t="s">
        <v>28</v>
      </c>
      <c r="G81">
        <v>56590</v>
      </c>
      <c r="H81">
        <v>3137276704</v>
      </c>
      <c r="I81">
        <v>34406</v>
      </c>
    </row>
    <row r="82" spans="1:9" x14ac:dyDescent="0.25">
      <c r="A82">
        <v>1397</v>
      </c>
      <c r="B82">
        <v>6</v>
      </c>
      <c r="C82" t="s">
        <v>71</v>
      </c>
      <c r="D82" t="s">
        <v>11</v>
      </c>
      <c r="E82" t="s">
        <v>27</v>
      </c>
      <c r="F82" t="s">
        <v>28</v>
      </c>
      <c r="G82">
        <v>41917</v>
      </c>
      <c r="H82">
        <v>1106532000</v>
      </c>
      <c r="I82">
        <v>26346</v>
      </c>
    </row>
    <row r="83" spans="1:9" x14ac:dyDescent="0.25">
      <c r="A83">
        <v>1397</v>
      </c>
      <c r="B83">
        <v>12</v>
      </c>
      <c r="C83" t="s">
        <v>26</v>
      </c>
      <c r="D83" t="s">
        <v>11</v>
      </c>
      <c r="E83" t="s">
        <v>27</v>
      </c>
      <c r="F83" t="s">
        <v>28</v>
      </c>
      <c r="G83">
        <v>22814</v>
      </c>
      <c r="H83">
        <v>1147783376</v>
      </c>
      <c r="I83">
        <v>13232</v>
      </c>
    </row>
    <row r="84" spans="1:9" x14ac:dyDescent="0.25">
      <c r="A84">
        <v>1397</v>
      </c>
      <c r="B84">
        <v>8</v>
      </c>
      <c r="C84" t="s">
        <v>26</v>
      </c>
      <c r="D84" t="s">
        <v>11</v>
      </c>
      <c r="E84" t="s">
        <v>27</v>
      </c>
      <c r="F84" t="s">
        <v>28</v>
      </c>
      <c r="G84">
        <v>17779.400000000001</v>
      </c>
      <c r="H84">
        <v>440076000</v>
      </c>
      <c r="I84">
        <v>10478</v>
      </c>
    </row>
    <row r="85" spans="1:9" x14ac:dyDescent="0.25">
      <c r="A85">
        <v>1397</v>
      </c>
      <c r="B85">
        <v>5</v>
      </c>
      <c r="C85" t="s">
        <v>26</v>
      </c>
      <c r="D85" t="s">
        <v>11</v>
      </c>
      <c r="E85" t="s">
        <v>74</v>
      </c>
      <c r="F85" t="s">
        <v>75</v>
      </c>
      <c r="G85">
        <v>2160</v>
      </c>
      <c r="H85">
        <v>37584000</v>
      </c>
      <c r="I85">
        <v>864</v>
      </c>
    </row>
    <row r="86" spans="1:9" x14ac:dyDescent="0.25">
      <c r="A86">
        <v>1397</v>
      </c>
      <c r="B86">
        <v>2</v>
      </c>
      <c r="C86" t="s">
        <v>26</v>
      </c>
      <c r="D86" t="s">
        <v>11</v>
      </c>
      <c r="E86" t="s">
        <v>74</v>
      </c>
      <c r="F86" t="s">
        <v>75</v>
      </c>
      <c r="G86">
        <v>1560</v>
      </c>
      <c r="H86">
        <v>24897600</v>
      </c>
      <c r="I86">
        <v>593</v>
      </c>
    </row>
    <row r="87" spans="1:9" x14ac:dyDescent="0.25">
      <c r="A87">
        <v>1397</v>
      </c>
      <c r="B87">
        <v>2</v>
      </c>
      <c r="C87" t="s">
        <v>26</v>
      </c>
      <c r="D87" t="s">
        <v>11</v>
      </c>
      <c r="E87" t="s">
        <v>76</v>
      </c>
      <c r="F87" t="s">
        <v>77</v>
      </c>
      <c r="G87">
        <v>100217.5</v>
      </c>
      <c r="H87">
        <v>2272788000</v>
      </c>
      <c r="I87">
        <v>54114</v>
      </c>
    </row>
    <row r="88" spans="1:9" x14ac:dyDescent="0.25">
      <c r="A88">
        <v>1397</v>
      </c>
      <c r="B88">
        <v>7</v>
      </c>
      <c r="C88" t="s">
        <v>26</v>
      </c>
      <c r="D88" t="s">
        <v>11</v>
      </c>
      <c r="E88" t="s">
        <v>76</v>
      </c>
      <c r="F88" t="s">
        <v>77</v>
      </c>
      <c r="G88">
        <v>44850</v>
      </c>
      <c r="H88">
        <v>857346000</v>
      </c>
      <c r="I88">
        <v>20413</v>
      </c>
    </row>
    <row r="89" spans="1:9" x14ac:dyDescent="0.25">
      <c r="A89">
        <v>1397</v>
      </c>
      <c r="B89">
        <v>4</v>
      </c>
      <c r="C89" t="s">
        <v>26</v>
      </c>
      <c r="D89" t="s">
        <v>11</v>
      </c>
      <c r="E89" t="s">
        <v>76</v>
      </c>
      <c r="F89" t="s">
        <v>77</v>
      </c>
      <c r="G89">
        <v>33058</v>
      </c>
      <c r="H89">
        <v>675524560</v>
      </c>
      <c r="I89">
        <v>15849</v>
      </c>
    </row>
    <row r="90" spans="1:9" x14ac:dyDescent="0.25">
      <c r="A90">
        <v>1397</v>
      </c>
      <c r="B90">
        <v>9</v>
      </c>
      <c r="C90" t="s">
        <v>26</v>
      </c>
      <c r="D90" t="s">
        <v>11</v>
      </c>
      <c r="E90" t="s">
        <v>76</v>
      </c>
      <c r="F90" t="s">
        <v>77</v>
      </c>
      <c r="G90">
        <v>22425</v>
      </c>
      <c r="H90">
        <v>868496000</v>
      </c>
      <c r="I90">
        <v>10540</v>
      </c>
    </row>
    <row r="91" spans="1:9" x14ac:dyDescent="0.25">
      <c r="A91">
        <v>1397</v>
      </c>
      <c r="B91">
        <v>5</v>
      </c>
      <c r="C91" t="s">
        <v>26</v>
      </c>
      <c r="D91" t="s">
        <v>11</v>
      </c>
      <c r="E91" t="s">
        <v>76</v>
      </c>
      <c r="F91" t="s">
        <v>77</v>
      </c>
      <c r="G91">
        <v>13830</v>
      </c>
      <c r="H91">
        <v>303474080</v>
      </c>
      <c r="I91">
        <v>6916</v>
      </c>
    </row>
    <row r="92" spans="1:9" x14ac:dyDescent="0.25">
      <c r="A92">
        <v>1397</v>
      </c>
      <c r="B92">
        <v>12</v>
      </c>
      <c r="C92" t="s">
        <v>26</v>
      </c>
      <c r="D92" t="s">
        <v>11</v>
      </c>
      <c r="E92" t="s">
        <v>76</v>
      </c>
      <c r="F92" t="s">
        <v>77</v>
      </c>
      <c r="G92">
        <v>11900</v>
      </c>
      <c r="H92">
        <v>485153599</v>
      </c>
      <c r="I92">
        <v>5593</v>
      </c>
    </row>
    <row r="93" spans="1:9" x14ac:dyDescent="0.25">
      <c r="A93">
        <v>1397</v>
      </c>
      <c r="B93">
        <v>8</v>
      </c>
      <c r="C93" t="s">
        <v>26</v>
      </c>
      <c r="D93" t="s">
        <v>11</v>
      </c>
      <c r="E93" t="s">
        <v>76</v>
      </c>
      <c r="F93" t="s">
        <v>77</v>
      </c>
      <c r="G93">
        <v>3541</v>
      </c>
      <c r="H93">
        <v>72702000</v>
      </c>
      <c r="I93">
        <v>1731</v>
      </c>
    </row>
    <row r="94" spans="1:9" x14ac:dyDescent="0.25">
      <c r="A94">
        <v>1397</v>
      </c>
      <c r="B94">
        <v>4</v>
      </c>
      <c r="C94" t="s">
        <v>26</v>
      </c>
      <c r="D94" t="s">
        <v>11</v>
      </c>
      <c r="E94" t="s">
        <v>29</v>
      </c>
      <c r="F94" t="s">
        <v>30</v>
      </c>
      <c r="G94">
        <v>107295</v>
      </c>
      <c r="H94">
        <v>2093573140</v>
      </c>
      <c r="I94">
        <v>48716</v>
      </c>
    </row>
    <row r="95" spans="1:9" x14ac:dyDescent="0.25">
      <c r="A95">
        <v>1397</v>
      </c>
      <c r="B95">
        <v>1</v>
      </c>
      <c r="C95" t="s">
        <v>26</v>
      </c>
      <c r="D95" t="s">
        <v>11</v>
      </c>
      <c r="E95" t="s">
        <v>29</v>
      </c>
      <c r="F95" t="s">
        <v>30</v>
      </c>
      <c r="G95">
        <v>70625</v>
      </c>
      <c r="H95">
        <v>1190654210</v>
      </c>
      <c r="I95">
        <v>31390</v>
      </c>
    </row>
    <row r="96" spans="1:9" x14ac:dyDescent="0.25">
      <c r="A96">
        <v>1397</v>
      </c>
      <c r="B96">
        <v>11</v>
      </c>
      <c r="C96" t="s">
        <v>26</v>
      </c>
      <c r="D96" t="s">
        <v>11</v>
      </c>
      <c r="E96" t="s">
        <v>29</v>
      </c>
      <c r="F96" t="s">
        <v>30</v>
      </c>
      <c r="G96">
        <v>53274</v>
      </c>
      <c r="H96">
        <v>2066891419</v>
      </c>
      <c r="I96">
        <v>24543.645760015999</v>
      </c>
    </row>
    <row r="97" spans="1:9" x14ac:dyDescent="0.25">
      <c r="A97">
        <v>1397</v>
      </c>
      <c r="B97">
        <v>2</v>
      </c>
      <c r="C97" t="s">
        <v>26</v>
      </c>
      <c r="D97" t="s">
        <v>11</v>
      </c>
      <c r="E97" t="s">
        <v>29</v>
      </c>
      <c r="F97" t="s">
        <v>30</v>
      </c>
      <c r="G97">
        <v>38793</v>
      </c>
      <c r="H97">
        <v>637602000</v>
      </c>
      <c r="I97">
        <v>15181</v>
      </c>
    </row>
    <row r="98" spans="1:9" x14ac:dyDescent="0.25">
      <c r="A98">
        <v>1397</v>
      </c>
      <c r="B98">
        <v>3</v>
      </c>
      <c r="C98" t="s">
        <v>26</v>
      </c>
      <c r="D98" t="s">
        <v>11</v>
      </c>
      <c r="E98" t="s">
        <v>29</v>
      </c>
      <c r="F98" t="s">
        <v>30</v>
      </c>
      <c r="G98">
        <v>37018</v>
      </c>
      <c r="H98">
        <v>623501101</v>
      </c>
      <c r="I98">
        <v>14807</v>
      </c>
    </row>
    <row r="99" spans="1:9" x14ac:dyDescent="0.25">
      <c r="A99">
        <v>1397</v>
      </c>
      <c r="B99">
        <v>6</v>
      </c>
      <c r="C99" t="s">
        <v>71</v>
      </c>
      <c r="D99" t="s">
        <v>11</v>
      </c>
      <c r="E99" t="s">
        <v>29</v>
      </c>
      <c r="F99" t="s">
        <v>30</v>
      </c>
      <c r="G99">
        <v>16650</v>
      </c>
      <c r="H99">
        <v>298956000</v>
      </c>
      <c r="I99">
        <v>7118</v>
      </c>
    </row>
    <row r="100" spans="1:9" x14ac:dyDescent="0.25">
      <c r="A100">
        <v>1397</v>
      </c>
      <c r="B100">
        <v>6</v>
      </c>
      <c r="C100" t="s">
        <v>26</v>
      </c>
      <c r="D100" t="s">
        <v>11</v>
      </c>
      <c r="E100" t="s">
        <v>29</v>
      </c>
      <c r="F100" t="s">
        <v>30</v>
      </c>
      <c r="G100">
        <v>11310</v>
      </c>
      <c r="H100">
        <v>190008000</v>
      </c>
      <c r="I100">
        <v>4524</v>
      </c>
    </row>
    <row r="101" spans="1:9" x14ac:dyDescent="0.25">
      <c r="A101">
        <v>1397</v>
      </c>
      <c r="B101">
        <v>12</v>
      </c>
      <c r="C101" t="s">
        <v>26</v>
      </c>
      <c r="D101" t="s">
        <v>11</v>
      </c>
      <c r="E101" t="s">
        <v>29</v>
      </c>
      <c r="F101" t="s">
        <v>30</v>
      </c>
      <c r="G101">
        <v>11050</v>
      </c>
      <c r="H101">
        <v>383404060</v>
      </c>
      <c r="I101">
        <v>4420</v>
      </c>
    </row>
    <row r="102" spans="1:9" x14ac:dyDescent="0.25">
      <c r="A102">
        <v>1397</v>
      </c>
      <c r="B102">
        <v>7</v>
      </c>
      <c r="C102" t="s">
        <v>26</v>
      </c>
      <c r="D102" t="s">
        <v>11</v>
      </c>
      <c r="E102" t="s">
        <v>29</v>
      </c>
      <c r="F102" t="s">
        <v>30</v>
      </c>
      <c r="G102">
        <v>8561</v>
      </c>
      <c r="H102">
        <v>143808000</v>
      </c>
      <c r="I102">
        <v>3424</v>
      </c>
    </row>
    <row r="103" spans="1:9" x14ac:dyDescent="0.25">
      <c r="A103">
        <v>1397</v>
      </c>
      <c r="B103">
        <v>5</v>
      </c>
      <c r="C103" t="s">
        <v>26</v>
      </c>
      <c r="D103" t="s">
        <v>11</v>
      </c>
      <c r="E103" t="s">
        <v>29</v>
      </c>
      <c r="F103" t="s">
        <v>30</v>
      </c>
      <c r="G103">
        <v>3827</v>
      </c>
      <c r="H103">
        <v>66555000</v>
      </c>
      <c r="I103">
        <v>1530</v>
      </c>
    </row>
    <row r="104" spans="1:9" x14ac:dyDescent="0.25">
      <c r="A104">
        <v>1397</v>
      </c>
      <c r="B104">
        <v>9</v>
      </c>
      <c r="C104" t="s">
        <v>26</v>
      </c>
      <c r="D104" t="s">
        <v>11</v>
      </c>
      <c r="E104" t="s">
        <v>221</v>
      </c>
      <c r="F104" t="s">
        <v>222</v>
      </c>
      <c r="G104">
        <v>3600</v>
      </c>
      <c r="H104">
        <v>1214570880</v>
      </c>
      <c r="I104">
        <v>13320</v>
      </c>
    </row>
    <row r="105" spans="1:9" x14ac:dyDescent="0.25">
      <c r="A105">
        <v>1397</v>
      </c>
      <c r="B105">
        <v>10</v>
      </c>
      <c r="C105" t="s">
        <v>10</v>
      </c>
      <c r="D105" t="s">
        <v>11</v>
      </c>
      <c r="E105" t="s">
        <v>62</v>
      </c>
      <c r="F105" t="s">
        <v>63</v>
      </c>
      <c r="G105">
        <v>300000</v>
      </c>
      <c r="H105">
        <v>5471040000</v>
      </c>
      <c r="I105">
        <v>60198.717031788103</v>
      </c>
    </row>
    <row r="106" spans="1:9" x14ac:dyDescent="0.25">
      <c r="A106">
        <v>1397</v>
      </c>
      <c r="B106">
        <v>2</v>
      </c>
      <c r="C106" t="s">
        <v>10</v>
      </c>
      <c r="D106" t="s">
        <v>11</v>
      </c>
      <c r="E106" t="s">
        <v>62</v>
      </c>
      <c r="F106" t="s">
        <v>63</v>
      </c>
      <c r="G106">
        <v>65000</v>
      </c>
      <c r="H106">
        <v>1021020000</v>
      </c>
      <c r="I106">
        <v>24310</v>
      </c>
    </row>
    <row r="107" spans="1:9" x14ac:dyDescent="0.25">
      <c r="A107">
        <v>1397</v>
      </c>
      <c r="B107">
        <v>8</v>
      </c>
      <c r="C107" t="s">
        <v>71</v>
      </c>
      <c r="D107" t="s">
        <v>11</v>
      </c>
      <c r="E107" t="s">
        <v>194</v>
      </c>
      <c r="F107" t="s">
        <v>195</v>
      </c>
      <c r="G107">
        <v>9000</v>
      </c>
      <c r="H107">
        <v>505195605</v>
      </c>
      <c r="I107">
        <v>5895</v>
      </c>
    </row>
    <row r="108" spans="1:9" x14ac:dyDescent="0.25">
      <c r="A108">
        <v>1397</v>
      </c>
      <c r="B108">
        <v>2</v>
      </c>
      <c r="C108" t="s">
        <v>68</v>
      </c>
      <c r="D108" t="s">
        <v>11</v>
      </c>
      <c r="E108" t="s">
        <v>69</v>
      </c>
      <c r="F108" t="s">
        <v>70</v>
      </c>
      <c r="G108">
        <v>24920</v>
      </c>
      <c r="H108">
        <v>312329936</v>
      </c>
      <c r="I108">
        <v>7436</v>
      </c>
    </row>
    <row r="109" spans="1:9" x14ac:dyDescent="0.25">
      <c r="A109">
        <v>1397</v>
      </c>
      <c r="B109">
        <v>6</v>
      </c>
      <c r="C109" t="s">
        <v>26</v>
      </c>
      <c r="D109" t="s">
        <v>11</v>
      </c>
      <c r="E109" t="s">
        <v>78</v>
      </c>
      <c r="F109" t="s">
        <v>79</v>
      </c>
      <c r="G109">
        <v>129500</v>
      </c>
      <c r="H109">
        <v>436800000</v>
      </c>
      <c r="I109">
        <v>10400</v>
      </c>
    </row>
    <row r="110" spans="1:9" x14ac:dyDescent="0.25">
      <c r="A110">
        <v>1397</v>
      </c>
      <c r="B110">
        <v>8</v>
      </c>
      <c r="C110" t="s">
        <v>26</v>
      </c>
      <c r="D110" t="s">
        <v>11</v>
      </c>
      <c r="E110" t="s">
        <v>78</v>
      </c>
      <c r="F110" t="s">
        <v>79</v>
      </c>
      <c r="G110">
        <v>128720</v>
      </c>
      <c r="H110">
        <v>432474000</v>
      </c>
      <c r="I110">
        <v>10297</v>
      </c>
    </row>
    <row r="111" spans="1:9" x14ac:dyDescent="0.25">
      <c r="A111">
        <v>1397</v>
      </c>
      <c r="B111">
        <v>7</v>
      </c>
      <c r="C111" t="s">
        <v>26</v>
      </c>
      <c r="D111" t="s">
        <v>11</v>
      </c>
      <c r="E111" t="s">
        <v>78</v>
      </c>
      <c r="F111" t="s">
        <v>79</v>
      </c>
      <c r="G111">
        <v>65480</v>
      </c>
      <c r="H111">
        <v>219996000</v>
      </c>
      <c r="I111">
        <v>5238</v>
      </c>
    </row>
    <row r="112" spans="1:9" x14ac:dyDescent="0.25">
      <c r="A112">
        <v>1397</v>
      </c>
      <c r="B112">
        <v>7</v>
      </c>
      <c r="C112" t="s">
        <v>10</v>
      </c>
      <c r="D112" t="s">
        <v>11</v>
      </c>
      <c r="E112" t="s">
        <v>78</v>
      </c>
      <c r="F112" t="s">
        <v>79</v>
      </c>
      <c r="G112">
        <v>63125</v>
      </c>
      <c r="H112">
        <v>212100000</v>
      </c>
      <c r="I112">
        <v>5050</v>
      </c>
    </row>
    <row r="113" spans="1:9" x14ac:dyDescent="0.25">
      <c r="A113">
        <v>1397</v>
      </c>
      <c r="B113">
        <v>2</v>
      </c>
      <c r="C113" t="s">
        <v>26</v>
      </c>
      <c r="D113" t="s">
        <v>11</v>
      </c>
      <c r="E113" t="s">
        <v>78</v>
      </c>
      <c r="F113" t="s">
        <v>79</v>
      </c>
      <c r="G113">
        <v>24750</v>
      </c>
      <c r="H113">
        <v>93555000</v>
      </c>
      <c r="I113">
        <v>2228</v>
      </c>
    </row>
    <row r="114" spans="1:9" x14ac:dyDescent="0.25">
      <c r="A114">
        <v>1397</v>
      </c>
      <c r="B114">
        <v>10</v>
      </c>
      <c r="C114" t="s">
        <v>71</v>
      </c>
      <c r="D114" t="s">
        <v>11</v>
      </c>
      <c r="E114" t="s">
        <v>78</v>
      </c>
      <c r="F114" t="s">
        <v>79</v>
      </c>
      <c r="G114">
        <v>7000</v>
      </c>
      <c r="H114">
        <v>24509016</v>
      </c>
      <c r="I114">
        <v>294.56889775609102</v>
      </c>
    </row>
    <row r="115" spans="1:9" x14ac:dyDescent="0.25">
      <c r="A115">
        <v>1397</v>
      </c>
      <c r="B115">
        <v>11</v>
      </c>
      <c r="C115" t="s">
        <v>71</v>
      </c>
      <c r="D115" t="s">
        <v>11</v>
      </c>
      <c r="E115" t="s">
        <v>78</v>
      </c>
      <c r="F115" t="s">
        <v>79</v>
      </c>
      <c r="G115">
        <v>7000</v>
      </c>
      <c r="H115">
        <v>23685816</v>
      </c>
      <c r="I115">
        <v>294</v>
      </c>
    </row>
    <row r="116" spans="1:9" x14ac:dyDescent="0.25">
      <c r="A116">
        <v>1397</v>
      </c>
      <c r="B116">
        <v>2</v>
      </c>
      <c r="C116" t="s">
        <v>26</v>
      </c>
      <c r="D116" t="s">
        <v>11</v>
      </c>
      <c r="E116" t="s">
        <v>80</v>
      </c>
      <c r="F116" t="s">
        <v>81</v>
      </c>
      <c r="G116">
        <v>4000</v>
      </c>
      <c r="H116">
        <v>49980000</v>
      </c>
      <c r="I116">
        <v>1190</v>
      </c>
    </row>
    <row r="117" spans="1:9" x14ac:dyDescent="0.25">
      <c r="A117">
        <v>1397</v>
      </c>
      <c r="B117">
        <v>8</v>
      </c>
      <c r="C117" t="s">
        <v>10</v>
      </c>
      <c r="D117" t="s">
        <v>11</v>
      </c>
      <c r="E117" t="s">
        <v>188</v>
      </c>
      <c r="F117" t="s">
        <v>189</v>
      </c>
      <c r="G117">
        <v>22735</v>
      </c>
      <c r="H117">
        <v>1814274000</v>
      </c>
      <c r="I117">
        <v>43196.999999999898</v>
      </c>
    </row>
    <row r="118" spans="1:9" x14ac:dyDescent="0.25">
      <c r="A118">
        <v>1397</v>
      </c>
      <c r="B118">
        <v>2</v>
      </c>
      <c r="C118" t="s">
        <v>26</v>
      </c>
      <c r="D118" t="s">
        <v>11</v>
      </c>
      <c r="E118" t="s">
        <v>82</v>
      </c>
      <c r="F118" t="s">
        <v>83</v>
      </c>
      <c r="G118">
        <v>550</v>
      </c>
      <c r="H118">
        <v>55020000</v>
      </c>
      <c r="I118">
        <v>1310</v>
      </c>
    </row>
    <row r="119" spans="1:9" x14ac:dyDescent="0.25">
      <c r="A119">
        <v>1397</v>
      </c>
      <c r="B119">
        <v>11</v>
      </c>
      <c r="C119" t="s">
        <v>71</v>
      </c>
      <c r="D119" t="s">
        <v>11</v>
      </c>
      <c r="E119" t="s">
        <v>287</v>
      </c>
      <c r="F119" t="s">
        <v>288</v>
      </c>
      <c r="G119">
        <v>60</v>
      </c>
      <c r="H119">
        <v>336634952</v>
      </c>
      <c r="I119">
        <v>4216</v>
      </c>
    </row>
    <row r="120" spans="1:9" x14ac:dyDescent="0.25">
      <c r="A120">
        <v>1397</v>
      </c>
      <c r="B120">
        <v>11</v>
      </c>
      <c r="C120" t="s">
        <v>71</v>
      </c>
      <c r="D120" t="s">
        <v>11</v>
      </c>
      <c r="E120" t="s">
        <v>289</v>
      </c>
      <c r="F120" t="s">
        <v>290</v>
      </c>
      <c r="G120">
        <v>2000</v>
      </c>
      <c r="H120">
        <v>483384000</v>
      </c>
      <c r="I120">
        <v>6000</v>
      </c>
    </row>
    <row r="121" spans="1:9" x14ac:dyDescent="0.25">
      <c r="A121">
        <v>1397</v>
      </c>
      <c r="B121">
        <v>10</v>
      </c>
      <c r="C121" t="s">
        <v>71</v>
      </c>
      <c r="D121" t="s">
        <v>11</v>
      </c>
      <c r="E121" t="s">
        <v>261</v>
      </c>
      <c r="F121" t="s">
        <v>262</v>
      </c>
      <c r="G121">
        <v>24000</v>
      </c>
      <c r="H121">
        <v>763417200</v>
      </c>
      <c r="I121">
        <v>8400</v>
      </c>
    </row>
    <row r="122" spans="1:9" x14ac:dyDescent="0.25">
      <c r="A122">
        <v>1397</v>
      </c>
      <c r="B122">
        <v>9</v>
      </c>
      <c r="C122" t="s">
        <v>26</v>
      </c>
      <c r="D122" t="s">
        <v>11</v>
      </c>
      <c r="E122" t="s">
        <v>223</v>
      </c>
      <c r="F122" t="s">
        <v>224</v>
      </c>
      <c r="G122">
        <v>4555</v>
      </c>
      <c r="H122">
        <v>1501328000</v>
      </c>
      <c r="I122">
        <v>18220</v>
      </c>
    </row>
    <row r="123" spans="1:9" x14ac:dyDescent="0.25">
      <c r="A123">
        <v>1397</v>
      </c>
      <c r="B123">
        <v>10</v>
      </c>
      <c r="C123" t="s">
        <v>59</v>
      </c>
      <c r="D123" t="s">
        <v>11</v>
      </c>
      <c r="E123" t="s">
        <v>279</v>
      </c>
      <c r="F123" t="s">
        <v>280</v>
      </c>
      <c r="G123">
        <v>6021</v>
      </c>
      <c r="H123">
        <v>2595624355</v>
      </c>
      <c r="I123">
        <v>27697</v>
      </c>
    </row>
    <row r="124" spans="1:9" x14ac:dyDescent="0.25">
      <c r="A124">
        <v>1397</v>
      </c>
      <c r="B124">
        <v>10</v>
      </c>
      <c r="C124" t="s">
        <v>26</v>
      </c>
      <c r="D124" t="s">
        <v>11</v>
      </c>
      <c r="E124" t="s">
        <v>271</v>
      </c>
      <c r="F124" t="s">
        <v>272</v>
      </c>
      <c r="G124">
        <v>78998</v>
      </c>
      <c r="H124">
        <v>6616282400</v>
      </c>
      <c r="I124">
        <v>72800</v>
      </c>
    </row>
    <row r="125" spans="1:9" x14ac:dyDescent="0.25">
      <c r="A125">
        <v>1397</v>
      </c>
      <c r="B125">
        <v>2</v>
      </c>
      <c r="C125" t="s">
        <v>26</v>
      </c>
      <c r="D125" t="s">
        <v>11</v>
      </c>
      <c r="E125" t="s">
        <v>84</v>
      </c>
      <c r="F125" t="s">
        <v>85</v>
      </c>
      <c r="G125">
        <v>640</v>
      </c>
      <c r="H125">
        <v>44142000</v>
      </c>
      <c r="I125">
        <v>1051</v>
      </c>
    </row>
    <row r="126" spans="1:9" x14ac:dyDescent="0.25">
      <c r="A126">
        <v>1397</v>
      </c>
      <c r="B126">
        <v>10</v>
      </c>
      <c r="C126" t="s">
        <v>71</v>
      </c>
      <c r="D126" t="s">
        <v>11</v>
      </c>
      <c r="E126" t="s">
        <v>200</v>
      </c>
      <c r="F126" t="s">
        <v>201</v>
      </c>
      <c r="G126">
        <v>285027</v>
      </c>
      <c r="H126">
        <v>10959614382</v>
      </c>
      <c r="I126">
        <v>124128.39999968201</v>
      </c>
    </row>
    <row r="127" spans="1:9" x14ac:dyDescent="0.25">
      <c r="A127">
        <v>1397</v>
      </c>
      <c r="B127">
        <v>9</v>
      </c>
      <c r="C127" t="s">
        <v>71</v>
      </c>
      <c r="D127" t="s">
        <v>11</v>
      </c>
      <c r="E127" t="s">
        <v>200</v>
      </c>
      <c r="F127" t="s">
        <v>201</v>
      </c>
      <c r="G127">
        <v>149587</v>
      </c>
      <c r="H127">
        <v>5332598400</v>
      </c>
      <c r="I127">
        <v>64716</v>
      </c>
    </row>
    <row r="128" spans="1:9" x14ac:dyDescent="0.25">
      <c r="A128">
        <v>1397</v>
      </c>
      <c r="B128">
        <v>11</v>
      </c>
      <c r="C128" t="s">
        <v>71</v>
      </c>
      <c r="D128" t="s">
        <v>11</v>
      </c>
      <c r="E128" t="s">
        <v>200</v>
      </c>
      <c r="F128" t="s">
        <v>201</v>
      </c>
      <c r="G128">
        <v>24984</v>
      </c>
      <c r="H128">
        <v>935434688</v>
      </c>
      <c r="I128">
        <v>11242.799995192499</v>
      </c>
    </row>
    <row r="129" spans="1:9" x14ac:dyDescent="0.25">
      <c r="A129">
        <v>1397</v>
      </c>
      <c r="B129">
        <v>8</v>
      </c>
      <c r="C129" t="s">
        <v>26</v>
      </c>
      <c r="D129" t="s">
        <v>11</v>
      </c>
      <c r="E129" t="s">
        <v>200</v>
      </c>
      <c r="F129" t="s">
        <v>201</v>
      </c>
      <c r="G129">
        <v>15360</v>
      </c>
      <c r="H129">
        <v>405626880</v>
      </c>
      <c r="I129">
        <v>4733.1576797862299</v>
      </c>
    </row>
    <row r="130" spans="1:9" x14ac:dyDescent="0.25">
      <c r="A130">
        <v>1397</v>
      </c>
      <c r="B130">
        <v>11</v>
      </c>
      <c r="C130" t="s">
        <v>71</v>
      </c>
      <c r="D130" t="s">
        <v>11</v>
      </c>
      <c r="E130" t="s">
        <v>213</v>
      </c>
      <c r="F130" t="s">
        <v>214</v>
      </c>
      <c r="G130">
        <v>36000</v>
      </c>
      <c r="H130">
        <v>1273005900</v>
      </c>
      <c r="I130">
        <v>15300</v>
      </c>
    </row>
    <row r="131" spans="1:9" x14ac:dyDescent="0.25">
      <c r="A131">
        <v>1397</v>
      </c>
      <c r="B131">
        <v>10</v>
      </c>
      <c r="C131" t="s">
        <v>71</v>
      </c>
      <c r="D131" t="s">
        <v>11</v>
      </c>
      <c r="E131" t="s">
        <v>213</v>
      </c>
      <c r="F131" t="s">
        <v>214</v>
      </c>
      <c r="G131">
        <v>18240</v>
      </c>
      <c r="H131">
        <v>417346248</v>
      </c>
      <c r="I131">
        <v>5016</v>
      </c>
    </row>
    <row r="132" spans="1:9" x14ac:dyDescent="0.25">
      <c r="A132">
        <v>1397</v>
      </c>
      <c r="B132">
        <v>9</v>
      </c>
      <c r="C132" t="s">
        <v>71</v>
      </c>
      <c r="D132" t="s">
        <v>11</v>
      </c>
      <c r="E132" t="s">
        <v>213</v>
      </c>
      <c r="F132" t="s">
        <v>214</v>
      </c>
      <c r="G132">
        <v>10500</v>
      </c>
      <c r="H132">
        <v>237888800</v>
      </c>
      <c r="I132">
        <v>2887</v>
      </c>
    </row>
    <row r="133" spans="1:9" x14ac:dyDescent="0.25">
      <c r="A133">
        <v>1397</v>
      </c>
      <c r="B133">
        <v>8</v>
      </c>
      <c r="C133" t="s">
        <v>26</v>
      </c>
      <c r="D133" t="s">
        <v>11</v>
      </c>
      <c r="E133" t="s">
        <v>202</v>
      </c>
      <c r="F133" t="s">
        <v>203</v>
      </c>
      <c r="G133">
        <v>84900</v>
      </c>
      <c r="H133">
        <v>1681529400</v>
      </c>
      <c r="I133">
        <v>19621.342139348199</v>
      </c>
    </row>
    <row r="134" spans="1:9" x14ac:dyDescent="0.25">
      <c r="A134">
        <v>1397</v>
      </c>
      <c r="B134">
        <v>10</v>
      </c>
      <c r="C134" t="s">
        <v>71</v>
      </c>
      <c r="D134" t="s">
        <v>11</v>
      </c>
      <c r="E134" t="s">
        <v>202</v>
      </c>
      <c r="F134" t="s">
        <v>203</v>
      </c>
      <c r="G134">
        <v>55764</v>
      </c>
      <c r="H134">
        <v>1634668234</v>
      </c>
      <c r="I134">
        <v>17844.400000000001</v>
      </c>
    </row>
    <row r="135" spans="1:9" x14ac:dyDescent="0.25">
      <c r="A135">
        <v>1397</v>
      </c>
      <c r="B135">
        <v>9</v>
      </c>
      <c r="C135" t="s">
        <v>71</v>
      </c>
      <c r="D135" t="s">
        <v>11</v>
      </c>
      <c r="E135" t="s">
        <v>202</v>
      </c>
      <c r="F135" t="s">
        <v>203</v>
      </c>
      <c r="G135">
        <v>39880</v>
      </c>
      <c r="H135">
        <v>788650400</v>
      </c>
      <c r="I135">
        <v>9571</v>
      </c>
    </row>
    <row r="136" spans="1:9" x14ac:dyDescent="0.25">
      <c r="A136">
        <v>1397</v>
      </c>
      <c r="B136">
        <v>9</v>
      </c>
      <c r="C136" t="s">
        <v>26</v>
      </c>
      <c r="D136" t="s">
        <v>11</v>
      </c>
      <c r="E136" t="s">
        <v>225</v>
      </c>
      <c r="F136" t="s">
        <v>226</v>
      </c>
      <c r="G136">
        <v>45</v>
      </c>
      <c r="H136">
        <v>3282624</v>
      </c>
      <c r="I136">
        <v>36</v>
      </c>
    </row>
    <row r="137" spans="1:9" x14ac:dyDescent="0.25">
      <c r="A137">
        <v>1397</v>
      </c>
      <c r="B137">
        <v>8</v>
      </c>
      <c r="C137" t="s">
        <v>26</v>
      </c>
      <c r="D137" t="s">
        <v>11</v>
      </c>
      <c r="E137" t="s">
        <v>204</v>
      </c>
      <c r="F137" t="s">
        <v>205</v>
      </c>
      <c r="G137">
        <v>21350</v>
      </c>
      <c r="H137">
        <v>2995244875</v>
      </c>
      <c r="I137">
        <v>34163.823240906597</v>
      </c>
    </row>
    <row r="138" spans="1:9" x14ac:dyDescent="0.25">
      <c r="A138">
        <v>1397</v>
      </c>
      <c r="B138">
        <v>9</v>
      </c>
      <c r="C138" t="s">
        <v>26</v>
      </c>
      <c r="D138" t="s">
        <v>11</v>
      </c>
      <c r="E138" t="s">
        <v>204</v>
      </c>
      <c r="F138" t="s">
        <v>205</v>
      </c>
      <c r="G138">
        <v>16587</v>
      </c>
      <c r="H138">
        <v>2428575200</v>
      </c>
      <c r="I138">
        <v>29473</v>
      </c>
    </row>
    <row r="139" spans="1:9" x14ac:dyDescent="0.25">
      <c r="A139">
        <v>1397</v>
      </c>
      <c r="B139">
        <v>7</v>
      </c>
      <c r="C139" t="s">
        <v>26</v>
      </c>
      <c r="D139" t="s">
        <v>11</v>
      </c>
      <c r="E139" t="s">
        <v>148</v>
      </c>
      <c r="F139" t="s">
        <v>149</v>
      </c>
      <c r="G139">
        <v>154000</v>
      </c>
      <c r="H139">
        <v>4039728000</v>
      </c>
      <c r="I139">
        <v>96184</v>
      </c>
    </row>
    <row r="140" spans="1:9" x14ac:dyDescent="0.25">
      <c r="A140">
        <v>1397</v>
      </c>
      <c r="B140">
        <v>5</v>
      </c>
      <c r="C140" t="s">
        <v>26</v>
      </c>
      <c r="D140" t="s">
        <v>11</v>
      </c>
      <c r="E140" t="s">
        <v>148</v>
      </c>
      <c r="F140" t="s">
        <v>149</v>
      </c>
      <c r="G140">
        <v>114996</v>
      </c>
      <c r="H140">
        <v>3155762850</v>
      </c>
      <c r="I140">
        <v>72008</v>
      </c>
    </row>
    <row r="141" spans="1:9" x14ac:dyDescent="0.25">
      <c r="A141">
        <v>1397</v>
      </c>
      <c r="B141">
        <v>8</v>
      </c>
      <c r="C141" t="s">
        <v>26</v>
      </c>
      <c r="D141" t="s">
        <v>11</v>
      </c>
      <c r="E141" t="s">
        <v>148</v>
      </c>
      <c r="F141" t="s">
        <v>149</v>
      </c>
      <c r="G141">
        <v>114400</v>
      </c>
      <c r="H141">
        <v>6059249928</v>
      </c>
      <c r="I141">
        <v>70394.6785897597</v>
      </c>
    </row>
    <row r="142" spans="1:9" x14ac:dyDescent="0.25">
      <c r="A142">
        <v>1397</v>
      </c>
      <c r="B142">
        <v>9</v>
      </c>
      <c r="C142" t="s">
        <v>26</v>
      </c>
      <c r="D142" t="s">
        <v>11</v>
      </c>
      <c r="E142" t="s">
        <v>148</v>
      </c>
      <c r="F142" t="s">
        <v>149</v>
      </c>
      <c r="G142">
        <v>92000</v>
      </c>
      <c r="H142">
        <v>4782975120</v>
      </c>
      <c r="I142">
        <v>57075.8157084247</v>
      </c>
    </row>
    <row r="143" spans="1:9" x14ac:dyDescent="0.25">
      <c r="A143">
        <v>1397</v>
      </c>
      <c r="B143">
        <v>6</v>
      </c>
      <c r="C143" t="s">
        <v>26</v>
      </c>
      <c r="D143" t="s">
        <v>11</v>
      </c>
      <c r="E143" t="s">
        <v>148</v>
      </c>
      <c r="F143" t="s">
        <v>149</v>
      </c>
      <c r="G143">
        <v>46000</v>
      </c>
      <c r="H143">
        <v>1197840000</v>
      </c>
      <c r="I143">
        <v>28520</v>
      </c>
    </row>
    <row r="144" spans="1:9" x14ac:dyDescent="0.25">
      <c r="A144">
        <v>1397</v>
      </c>
      <c r="B144">
        <v>5</v>
      </c>
      <c r="C144" t="s">
        <v>59</v>
      </c>
      <c r="D144" t="s">
        <v>11</v>
      </c>
      <c r="E144" t="s">
        <v>150</v>
      </c>
      <c r="F144" t="s">
        <v>151</v>
      </c>
      <c r="G144">
        <v>110000</v>
      </c>
      <c r="H144">
        <v>4585460000</v>
      </c>
      <c r="I144">
        <v>104500</v>
      </c>
    </row>
    <row r="145" spans="1:9" x14ac:dyDescent="0.25">
      <c r="A145">
        <v>1397</v>
      </c>
      <c r="B145">
        <v>12</v>
      </c>
      <c r="C145" t="s">
        <v>26</v>
      </c>
      <c r="D145" t="s">
        <v>11</v>
      </c>
      <c r="E145" t="s">
        <v>303</v>
      </c>
      <c r="F145" t="s">
        <v>304</v>
      </c>
      <c r="G145">
        <v>22880</v>
      </c>
      <c r="H145">
        <v>1107799167</v>
      </c>
      <c r="I145">
        <v>12813</v>
      </c>
    </row>
    <row r="146" spans="1:9" x14ac:dyDescent="0.25">
      <c r="A146">
        <v>1397</v>
      </c>
      <c r="B146">
        <v>9</v>
      </c>
      <c r="C146" t="s">
        <v>26</v>
      </c>
      <c r="D146" t="s">
        <v>11</v>
      </c>
      <c r="E146" t="s">
        <v>227</v>
      </c>
      <c r="F146" t="s">
        <v>228</v>
      </c>
      <c r="G146">
        <v>8668</v>
      </c>
      <c r="H146">
        <v>2371148736</v>
      </c>
      <c r="I146">
        <v>26004</v>
      </c>
    </row>
    <row r="147" spans="1:9" x14ac:dyDescent="0.25">
      <c r="A147">
        <v>1397</v>
      </c>
      <c r="B147">
        <v>9</v>
      </c>
      <c r="C147" t="s">
        <v>26</v>
      </c>
      <c r="D147" t="s">
        <v>11</v>
      </c>
      <c r="E147" t="s">
        <v>229</v>
      </c>
      <c r="F147" t="s">
        <v>230</v>
      </c>
      <c r="G147">
        <v>72750</v>
      </c>
      <c r="H147">
        <v>8511322376</v>
      </c>
      <c r="I147">
        <v>100930</v>
      </c>
    </row>
    <row r="148" spans="1:9" x14ac:dyDescent="0.25">
      <c r="A148">
        <v>1397</v>
      </c>
      <c r="B148">
        <v>2</v>
      </c>
      <c r="C148" t="s">
        <v>59</v>
      </c>
      <c r="D148" t="s">
        <v>11</v>
      </c>
      <c r="E148" t="s">
        <v>60</v>
      </c>
      <c r="F148" t="s">
        <v>61</v>
      </c>
      <c r="G148">
        <v>93512</v>
      </c>
      <c r="H148">
        <v>5498472000</v>
      </c>
      <c r="I148">
        <v>130916</v>
      </c>
    </row>
    <row r="149" spans="1:9" x14ac:dyDescent="0.25">
      <c r="A149">
        <v>1397</v>
      </c>
      <c r="B149">
        <v>11</v>
      </c>
      <c r="C149" t="s">
        <v>59</v>
      </c>
      <c r="D149" t="s">
        <v>11</v>
      </c>
      <c r="E149" t="s">
        <v>60</v>
      </c>
      <c r="F149" t="s">
        <v>61</v>
      </c>
      <c r="G149">
        <v>48925</v>
      </c>
      <c r="H149">
        <v>10156937635</v>
      </c>
      <c r="I149">
        <v>127205</v>
      </c>
    </row>
    <row r="150" spans="1:9" x14ac:dyDescent="0.25">
      <c r="A150">
        <v>1397</v>
      </c>
      <c r="B150">
        <v>3</v>
      </c>
      <c r="C150" t="s">
        <v>59</v>
      </c>
      <c r="D150" t="s">
        <v>11</v>
      </c>
      <c r="E150" t="s">
        <v>60</v>
      </c>
      <c r="F150" t="s">
        <v>61</v>
      </c>
      <c r="G150">
        <v>48870</v>
      </c>
      <c r="H150">
        <v>2881146240</v>
      </c>
      <c r="I150">
        <v>68418</v>
      </c>
    </row>
    <row r="151" spans="1:9" x14ac:dyDescent="0.25">
      <c r="A151">
        <v>1397</v>
      </c>
      <c r="B151">
        <v>1</v>
      </c>
      <c r="C151" t="s">
        <v>59</v>
      </c>
      <c r="D151" t="s">
        <v>11</v>
      </c>
      <c r="E151" t="s">
        <v>60</v>
      </c>
      <c r="F151" t="s">
        <v>61</v>
      </c>
      <c r="G151">
        <v>48800</v>
      </c>
      <c r="H151">
        <v>2869440000</v>
      </c>
      <c r="I151">
        <v>68320</v>
      </c>
    </row>
    <row r="152" spans="1:9" x14ac:dyDescent="0.25">
      <c r="A152">
        <v>1397</v>
      </c>
      <c r="B152">
        <v>9</v>
      </c>
      <c r="C152" t="s">
        <v>26</v>
      </c>
      <c r="D152" t="s">
        <v>11</v>
      </c>
      <c r="E152" t="s">
        <v>231</v>
      </c>
      <c r="F152" t="s">
        <v>232</v>
      </c>
      <c r="G152">
        <v>24986</v>
      </c>
      <c r="H152">
        <v>4397086252</v>
      </c>
      <c r="I152">
        <v>49972</v>
      </c>
    </row>
    <row r="153" spans="1:9" x14ac:dyDescent="0.25">
      <c r="A153">
        <v>1397</v>
      </c>
      <c r="B153">
        <v>10</v>
      </c>
      <c r="C153" t="s">
        <v>71</v>
      </c>
      <c r="D153" t="s">
        <v>11</v>
      </c>
      <c r="E153" t="s">
        <v>263</v>
      </c>
      <c r="F153" t="s">
        <v>264</v>
      </c>
      <c r="G153">
        <v>16650</v>
      </c>
      <c r="H153">
        <v>2776021200</v>
      </c>
      <c r="I153">
        <v>33364.436378496001</v>
      </c>
    </row>
    <row r="154" spans="1:9" x14ac:dyDescent="0.25">
      <c r="A154">
        <v>1397</v>
      </c>
      <c r="B154">
        <v>4</v>
      </c>
      <c r="C154" t="s">
        <v>10</v>
      </c>
      <c r="D154" t="s">
        <v>11</v>
      </c>
      <c r="E154" t="s">
        <v>126</v>
      </c>
      <c r="F154" t="s">
        <v>127</v>
      </c>
      <c r="G154">
        <v>18340</v>
      </c>
      <c r="H154">
        <v>3421600000</v>
      </c>
      <c r="I154">
        <v>80000</v>
      </c>
    </row>
    <row r="155" spans="1:9" x14ac:dyDescent="0.25">
      <c r="A155">
        <v>1397</v>
      </c>
      <c r="B155">
        <v>11</v>
      </c>
      <c r="C155" t="s">
        <v>71</v>
      </c>
      <c r="D155" t="s">
        <v>11</v>
      </c>
      <c r="E155" t="s">
        <v>291</v>
      </c>
      <c r="F155" t="s">
        <v>292</v>
      </c>
      <c r="G155">
        <v>15160</v>
      </c>
      <c r="H155">
        <v>2442700480</v>
      </c>
      <c r="I155">
        <v>30320</v>
      </c>
    </row>
    <row r="156" spans="1:9" x14ac:dyDescent="0.25">
      <c r="A156">
        <v>1397</v>
      </c>
      <c r="B156">
        <v>11</v>
      </c>
      <c r="C156" t="s">
        <v>59</v>
      </c>
      <c r="D156" t="s">
        <v>11</v>
      </c>
      <c r="E156" t="s">
        <v>291</v>
      </c>
      <c r="F156" t="s">
        <v>292</v>
      </c>
      <c r="G156">
        <v>10026</v>
      </c>
      <c r="H156">
        <v>1200819033</v>
      </c>
      <c r="I156">
        <v>15039</v>
      </c>
    </row>
    <row r="157" spans="1:9" x14ac:dyDescent="0.25">
      <c r="A157">
        <v>1397</v>
      </c>
      <c r="B157">
        <v>1</v>
      </c>
      <c r="C157" t="s">
        <v>26</v>
      </c>
      <c r="D157" t="s">
        <v>11</v>
      </c>
      <c r="E157" t="s">
        <v>31</v>
      </c>
      <c r="F157" t="s">
        <v>32</v>
      </c>
      <c r="G157">
        <v>400</v>
      </c>
      <c r="H157">
        <v>45224400</v>
      </c>
      <c r="I157">
        <v>1200</v>
      </c>
    </row>
    <row r="158" spans="1:9" x14ac:dyDescent="0.25">
      <c r="A158">
        <v>1397</v>
      </c>
      <c r="B158">
        <v>10</v>
      </c>
      <c r="C158" t="s">
        <v>71</v>
      </c>
      <c r="D158" t="s">
        <v>11</v>
      </c>
      <c r="E158" t="s">
        <v>265</v>
      </c>
      <c r="F158" t="s">
        <v>266</v>
      </c>
      <c r="G158">
        <v>975</v>
      </c>
      <c r="H158">
        <v>243839700</v>
      </c>
      <c r="I158">
        <v>2925</v>
      </c>
    </row>
    <row r="159" spans="1:9" x14ac:dyDescent="0.25">
      <c r="A159">
        <v>1397</v>
      </c>
      <c r="B159">
        <v>2</v>
      </c>
      <c r="C159" t="s">
        <v>26</v>
      </c>
      <c r="D159" t="s">
        <v>11</v>
      </c>
      <c r="E159" t="s">
        <v>86</v>
      </c>
      <c r="F159" t="s">
        <v>87</v>
      </c>
      <c r="G159">
        <v>730</v>
      </c>
      <c r="H159">
        <v>91980000</v>
      </c>
      <c r="I159">
        <v>2190</v>
      </c>
    </row>
    <row r="160" spans="1:9" x14ac:dyDescent="0.25">
      <c r="A160">
        <v>1397</v>
      </c>
      <c r="B160">
        <v>10</v>
      </c>
      <c r="C160" t="s">
        <v>26</v>
      </c>
      <c r="D160" t="s">
        <v>11</v>
      </c>
      <c r="E160" t="s">
        <v>267</v>
      </c>
      <c r="F160" t="s">
        <v>268</v>
      </c>
      <c r="G160">
        <v>2096</v>
      </c>
      <c r="H160">
        <v>589279920</v>
      </c>
      <c r="I160">
        <v>6288</v>
      </c>
    </row>
    <row r="161" spans="1:9" x14ac:dyDescent="0.25">
      <c r="A161">
        <v>1397</v>
      </c>
      <c r="B161">
        <v>10</v>
      </c>
      <c r="C161" t="s">
        <v>71</v>
      </c>
      <c r="D161" t="s">
        <v>11</v>
      </c>
      <c r="E161" t="s">
        <v>267</v>
      </c>
      <c r="F161" t="s">
        <v>268</v>
      </c>
      <c r="G161">
        <v>350</v>
      </c>
      <c r="H161">
        <v>87532200</v>
      </c>
      <c r="I161">
        <v>1052.0317777003199</v>
      </c>
    </row>
    <row r="162" spans="1:9" x14ac:dyDescent="0.25">
      <c r="A162">
        <v>1397</v>
      </c>
      <c r="B162">
        <v>9</v>
      </c>
      <c r="C162" t="s">
        <v>26</v>
      </c>
      <c r="D162" t="s">
        <v>11</v>
      </c>
      <c r="E162" t="s">
        <v>233</v>
      </c>
      <c r="F162" t="s">
        <v>234</v>
      </c>
      <c r="G162">
        <v>800</v>
      </c>
      <c r="H162">
        <v>218841600</v>
      </c>
      <c r="I162">
        <v>2400</v>
      </c>
    </row>
    <row r="163" spans="1:9" x14ac:dyDescent="0.25">
      <c r="A163">
        <v>1397</v>
      </c>
      <c r="B163">
        <v>11</v>
      </c>
      <c r="C163" t="s">
        <v>71</v>
      </c>
      <c r="D163" t="s">
        <v>11</v>
      </c>
      <c r="E163" t="s">
        <v>235</v>
      </c>
      <c r="F163" t="s">
        <v>236</v>
      </c>
      <c r="G163">
        <v>2400</v>
      </c>
      <c r="H163">
        <v>599061600</v>
      </c>
      <c r="I163">
        <v>7200</v>
      </c>
    </row>
    <row r="164" spans="1:9" x14ac:dyDescent="0.25">
      <c r="A164">
        <v>1397</v>
      </c>
      <c r="B164">
        <v>10</v>
      </c>
      <c r="C164" t="s">
        <v>71</v>
      </c>
      <c r="D164" t="s">
        <v>11</v>
      </c>
      <c r="E164" t="s">
        <v>235</v>
      </c>
      <c r="F164" t="s">
        <v>236</v>
      </c>
      <c r="G164">
        <v>1920</v>
      </c>
      <c r="H164">
        <v>480176640</v>
      </c>
      <c r="I164">
        <v>5760</v>
      </c>
    </row>
    <row r="165" spans="1:9" x14ac:dyDescent="0.25">
      <c r="A165">
        <v>1397</v>
      </c>
      <c r="B165">
        <v>9</v>
      </c>
      <c r="C165" t="s">
        <v>26</v>
      </c>
      <c r="D165" t="s">
        <v>11</v>
      </c>
      <c r="E165" t="s">
        <v>235</v>
      </c>
      <c r="F165" t="s">
        <v>236</v>
      </c>
      <c r="G165">
        <v>150</v>
      </c>
      <c r="H165">
        <v>41032800</v>
      </c>
      <c r="I165">
        <v>450</v>
      </c>
    </row>
    <row r="166" spans="1:9" x14ac:dyDescent="0.25">
      <c r="A166">
        <v>1397</v>
      </c>
      <c r="B166">
        <v>10</v>
      </c>
      <c r="C166" t="s">
        <v>71</v>
      </c>
      <c r="D166" t="s">
        <v>11</v>
      </c>
      <c r="E166" t="s">
        <v>269</v>
      </c>
      <c r="F166" t="s">
        <v>270</v>
      </c>
      <c r="G166">
        <v>1049</v>
      </c>
      <c r="H166">
        <v>349795344</v>
      </c>
      <c r="I166">
        <v>4196</v>
      </c>
    </row>
    <row r="167" spans="1:9" x14ac:dyDescent="0.25">
      <c r="A167">
        <v>1397</v>
      </c>
      <c r="B167">
        <v>6</v>
      </c>
      <c r="C167" t="s">
        <v>71</v>
      </c>
      <c r="D167" t="s">
        <v>11</v>
      </c>
      <c r="E167" t="s">
        <v>33</v>
      </c>
      <c r="F167" t="s">
        <v>34</v>
      </c>
      <c r="G167">
        <v>3675</v>
      </c>
      <c r="H167">
        <v>562170000</v>
      </c>
      <c r="I167">
        <v>13385</v>
      </c>
    </row>
    <row r="168" spans="1:9" x14ac:dyDescent="0.25">
      <c r="A168">
        <v>1397</v>
      </c>
      <c r="B168">
        <v>1</v>
      </c>
      <c r="C168" t="s">
        <v>26</v>
      </c>
      <c r="D168" t="s">
        <v>11</v>
      </c>
      <c r="E168" t="s">
        <v>33</v>
      </c>
      <c r="F168" t="s">
        <v>34</v>
      </c>
      <c r="G168">
        <v>4090</v>
      </c>
      <c r="H168">
        <v>464051400</v>
      </c>
      <c r="I168">
        <v>12270</v>
      </c>
    </row>
    <row r="169" spans="1:9" x14ac:dyDescent="0.25">
      <c r="A169">
        <v>1397</v>
      </c>
      <c r="B169">
        <v>9</v>
      </c>
      <c r="C169" t="s">
        <v>26</v>
      </c>
      <c r="D169" t="s">
        <v>11</v>
      </c>
      <c r="E169" t="s">
        <v>33</v>
      </c>
      <c r="F169" t="s">
        <v>34</v>
      </c>
      <c r="G169">
        <v>2358</v>
      </c>
      <c r="H169">
        <v>585216576</v>
      </c>
      <c r="I169">
        <v>7074</v>
      </c>
    </row>
    <row r="170" spans="1:9" x14ac:dyDescent="0.25">
      <c r="A170">
        <v>1397</v>
      </c>
      <c r="B170">
        <v>10</v>
      </c>
      <c r="C170" t="s">
        <v>26</v>
      </c>
      <c r="D170" t="s">
        <v>11</v>
      </c>
      <c r="E170" t="s">
        <v>33</v>
      </c>
      <c r="F170" t="s">
        <v>34</v>
      </c>
      <c r="G170">
        <v>1953</v>
      </c>
      <c r="H170">
        <v>549076185</v>
      </c>
      <c r="I170">
        <v>5859</v>
      </c>
    </row>
    <row r="171" spans="1:9" x14ac:dyDescent="0.25">
      <c r="A171">
        <v>1397</v>
      </c>
      <c r="B171">
        <v>9</v>
      </c>
      <c r="C171" t="s">
        <v>71</v>
      </c>
      <c r="D171" t="s">
        <v>11</v>
      </c>
      <c r="E171" t="s">
        <v>33</v>
      </c>
      <c r="F171" t="s">
        <v>34</v>
      </c>
      <c r="G171">
        <v>855</v>
      </c>
      <c r="H171">
        <v>233886960</v>
      </c>
      <c r="I171">
        <v>2565</v>
      </c>
    </row>
    <row r="172" spans="1:9" x14ac:dyDescent="0.25">
      <c r="A172">
        <v>1397</v>
      </c>
      <c r="B172">
        <v>3</v>
      </c>
      <c r="C172" t="s">
        <v>26</v>
      </c>
      <c r="D172" t="s">
        <v>11</v>
      </c>
      <c r="E172" t="s">
        <v>33</v>
      </c>
      <c r="F172" t="s">
        <v>34</v>
      </c>
      <c r="G172">
        <v>315</v>
      </c>
      <c r="H172">
        <v>39825135</v>
      </c>
      <c r="I172">
        <v>945</v>
      </c>
    </row>
    <row r="173" spans="1:9" x14ac:dyDescent="0.25">
      <c r="A173">
        <v>1397</v>
      </c>
      <c r="B173">
        <v>5</v>
      </c>
      <c r="C173" t="s">
        <v>26</v>
      </c>
      <c r="D173" t="s">
        <v>11</v>
      </c>
      <c r="E173" t="s">
        <v>130</v>
      </c>
      <c r="F173" t="s">
        <v>131</v>
      </c>
      <c r="G173">
        <v>148600</v>
      </c>
      <c r="H173">
        <v>2532171440</v>
      </c>
      <c r="I173">
        <v>59413</v>
      </c>
    </row>
    <row r="174" spans="1:9" x14ac:dyDescent="0.25">
      <c r="A174">
        <v>1397</v>
      </c>
      <c r="B174">
        <v>4</v>
      </c>
      <c r="C174" t="s">
        <v>26</v>
      </c>
      <c r="D174" t="s">
        <v>11</v>
      </c>
      <c r="E174" t="s">
        <v>130</v>
      </c>
      <c r="F174" t="s">
        <v>131</v>
      </c>
      <c r="G174">
        <v>74633</v>
      </c>
      <c r="H174">
        <v>1287569400</v>
      </c>
      <c r="I174">
        <v>29874</v>
      </c>
    </row>
    <row r="175" spans="1:9" x14ac:dyDescent="0.25">
      <c r="A175">
        <v>1397</v>
      </c>
      <c r="B175">
        <v>10</v>
      </c>
      <c r="C175" t="s">
        <v>26</v>
      </c>
      <c r="D175" t="s">
        <v>11</v>
      </c>
      <c r="E175" t="s">
        <v>130</v>
      </c>
      <c r="F175" t="s">
        <v>131</v>
      </c>
      <c r="G175">
        <v>75815</v>
      </c>
      <c r="H175">
        <v>2274556765</v>
      </c>
      <c r="I175">
        <v>24271</v>
      </c>
    </row>
    <row r="176" spans="1:9" x14ac:dyDescent="0.25">
      <c r="A176">
        <v>1397</v>
      </c>
      <c r="B176">
        <v>5</v>
      </c>
      <c r="C176" t="s">
        <v>10</v>
      </c>
      <c r="D176" t="s">
        <v>11</v>
      </c>
      <c r="E176" t="s">
        <v>130</v>
      </c>
      <c r="F176" t="s">
        <v>131</v>
      </c>
      <c r="G176">
        <v>63200</v>
      </c>
      <c r="H176">
        <v>703047000</v>
      </c>
      <c r="I176">
        <v>16162</v>
      </c>
    </row>
    <row r="177" spans="1:9" x14ac:dyDescent="0.25">
      <c r="A177">
        <v>1397</v>
      </c>
      <c r="B177">
        <v>3</v>
      </c>
      <c r="C177" t="s">
        <v>68</v>
      </c>
      <c r="D177" t="s">
        <v>11</v>
      </c>
      <c r="E177" t="s">
        <v>106</v>
      </c>
      <c r="F177" t="s">
        <v>107</v>
      </c>
      <c r="G177">
        <v>9910</v>
      </c>
      <c r="H177">
        <v>153902250</v>
      </c>
      <c r="I177">
        <v>3650</v>
      </c>
    </row>
    <row r="178" spans="1:9" x14ac:dyDescent="0.25">
      <c r="A178">
        <v>1397</v>
      </c>
      <c r="B178">
        <v>9</v>
      </c>
      <c r="C178" t="s">
        <v>26</v>
      </c>
      <c r="D178" t="s">
        <v>11</v>
      </c>
      <c r="E178" t="s">
        <v>114</v>
      </c>
      <c r="F178" t="s">
        <v>115</v>
      </c>
      <c r="G178">
        <v>23256</v>
      </c>
      <c r="H178">
        <v>2051458272</v>
      </c>
      <c r="I178">
        <v>23256</v>
      </c>
    </row>
    <row r="179" spans="1:9" x14ac:dyDescent="0.25">
      <c r="A179">
        <v>1397</v>
      </c>
      <c r="B179">
        <v>3</v>
      </c>
      <c r="C179" t="s">
        <v>26</v>
      </c>
      <c r="D179" t="s">
        <v>11</v>
      </c>
      <c r="E179" t="s">
        <v>114</v>
      </c>
      <c r="F179" t="s">
        <v>115</v>
      </c>
      <c r="G179">
        <v>13980</v>
      </c>
      <c r="H179">
        <v>505716000</v>
      </c>
      <c r="I179">
        <v>12000</v>
      </c>
    </row>
    <row r="180" spans="1:9" x14ac:dyDescent="0.25">
      <c r="A180">
        <v>1397</v>
      </c>
      <c r="B180">
        <v>10</v>
      </c>
      <c r="C180" t="s">
        <v>26</v>
      </c>
      <c r="D180" t="s">
        <v>11</v>
      </c>
      <c r="E180" t="s">
        <v>237</v>
      </c>
      <c r="F180" t="s">
        <v>238</v>
      </c>
      <c r="G180">
        <v>6650</v>
      </c>
      <c r="H180">
        <v>811117080</v>
      </c>
      <c r="I180">
        <v>8280</v>
      </c>
    </row>
    <row r="181" spans="1:9" x14ac:dyDescent="0.25">
      <c r="A181">
        <v>1397</v>
      </c>
      <c r="B181">
        <v>9</v>
      </c>
      <c r="C181" t="s">
        <v>26</v>
      </c>
      <c r="D181" t="s">
        <v>11</v>
      </c>
      <c r="E181" t="s">
        <v>237</v>
      </c>
      <c r="F181" t="s">
        <v>238</v>
      </c>
      <c r="G181">
        <v>690</v>
      </c>
      <c r="H181">
        <v>60866280</v>
      </c>
      <c r="I181">
        <v>691.73301814958302</v>
      </c>
    </row>
    <row r="182" spans="1:9" x14ac:dyDescent="0.25">
      <c r="A182">
        <v>1397</v>
      </c>
      <c r="B182">
        <v>6</v>
      </c>
      <c r="C182" t="s">
        <v>71</v>
      </c>
      <c r="D182" t="s">
        <v>11</v>
      </c>
      <c r="E182" t="s">
        <v>158</v>
      </c>
      <c r="F182" t="s">
        <v>159</v>
      </c>
      <c r="G182">
        <v>10008</v>
      </c>
      <c r="H182">
        <v>1050840000</v>
      </c>
      <c r="I182">
        <v>25020</v>
      </c>
    </row>
    <row r="183" spans="1:9" x14ac:dyDescent="0.25">
      <c r="A183">
        <v>1397</v>
      </c>
      <c r="B183">
        <v>1</v>
      </c>
      <c r="C183" t="s">
        <v>26</v>
      </c>
      <c r="D183" t="s">
        <v>11</v>
      </c>
      <c r="E183" t="s">
        <v>35</v>
      </c>
      <c r="F183" t="s">
        <v>36</v>
      </c>
      <c r="G183">
        <v>1440</v>
      </c>
      <c r="H183">
        <v>335065500</v>
      </c>
      <c r="I183">
        <v>7978</v>
      </c>
    </row>
    <row r="184" spans="1:9" x14ac:dyDescent="0.25">
      <c r="A184">
        <v>1397</v>
      </c>
      <c r="B184">
        <v>10</v>
      </c>
      <c r="C184" t="s">
        <v>59</v>
      </c>
      <c r="D184" t="s">
        <v>11</v>
      </c>
      <c r="E184" t="s">
        <v>281</v>
      </c>
      <c r="F184" t="s">
        <v>282</v>
      </c>
      <c r="G184">
        <v>1126</v>
      </c>
      <c r="H184">
        <v>1055230900</v>
      </c>
      <c r="I184">
        <v>11260</v>
      </c>
    </row>
    <row r="185" spans="1:9" x14ac:dyDescent="0.25">
      <c r="A185">
        <v>1397</v>
      </c>
      <c r="B185">
        <v>9</v>
      </c>
      <c r="C185" t="s">
        <v>26</v>
      </c>
      <c r="D185" t="s">
        <v>11</v>
      </c>
      <c r="E185" t="s">
        <v>239</v>
      </c>
      <c r="F185" t="s">
        <v>240</v>
      </c>
      <c r="G185">
        <v>72</v>
      </c>
      <c r="H185">
        <v>12702528</v>
      </c>
      <c r="I185">
        <v>144.36167335295701</v>
      </c>
    </row>
    <row r="186" spans="1:9" x14ac:dyDescent="0.25">
      <c r="A186">
        <v>1397</v>
      </c>
      <c r="B186">
        <v>9</v>
      </c>
      <c r="C186" t="s">
        <v>26</v>
      </c>
      <c r="D186" t="s">
        <v>11</v>
      </c>
      <c r="E186" t="s">
        <v>154</v>
      </c>
      <c r="F186" t="s">
        <v>155</v>
      </c>
      <c r="G186">
        <v>68932</v>
      </c>
      <c r="H186">
        <v>20742080400</v>
      </c>
      <c r="I186">
        <v>227475</v>
      </c>
    </row>
    <row r="187" spans="1:9" x14ac:dyDescent="0.25">
      <c r="A187">
        <v>1397</v>
      </c>
      <c r="B187">
        <v>6</v>
      </c>
      <c r="C187" t="s">
        <v>68</v>
      </c>
      <c r="D187" t="s">
        <v>11</v>
      </c>
      <c r="E187" t="s">
        <v>154</v>
      </c>
      <c r="F187" t="s">
        <v>155</v>
      </c>
      <c r="G187">
        <v>24500</v>
      </c>
      <c r="H187">
        <v>3111360000</v>
      </c>
      <c r="I187">
        <v>74080</v>
      </c>
    </row>
    <row r="188" spans="1:9" x14ac:dyDescent="0.25">
      <c r="A188">
        <v>1397</v>
      </c>
      <c r="B188">
        <v>9</v>
      </c>
      <c r="C188" t="s">
        <v>71</v>
      </c>
      <c r="D188" t="s">
        <v>11</v>
      </c>
      <c r="E188" t="s">
        <v>154</v>
      </c>
      <c r="F188" t="s">
        <v>155</v>
      </c>
      <c r="G188">
        <v>8285</v>
      </c>
      <c r="H188">
        <v>2492970560</v>
      </c>
      <c r="I188">
        <v>27340</v>
      </c>
    </row>
    <row r="189" spans="1:9" x14ac:dyDescent="0.25">
      <c r="A189">
        <v>1397</v>
      </c>
      <c r="B189">
        <v>10</v>
      </c>
      <c r="C189" t="s">
        <v>26</v>
      </c>
      <c r="D189" t="s">
        <v>11</v>
      </c>
      <c r="E189" t="s">
        <v>37</v>
      </c>
      <c r="F189" t="s">
        <v>38</v>
      </c>
      <c r="G189">
        <v>25620</v>
      </c>
      <c r="H189">
        <v>980360640</v>
      </c>
      <c r="I189">
        <v>11760</v>
      </c>
    </row>
    <row r="190" spans="1:9" x14ac:dyDescent="0.25">
      <c r="A190">
        <v>1397</v>
      </c>
      <c r="B190">
        <v>1</v>
      </c>
      <c r="C190" t="s">
        <v>26</v>
      </c>
      <c r="D190" t="s">
        <v>11</v>
      </c>
      <c r="E190" t="s">
        <v>37</v>
      </c>
      <c r="F190" t="s">
        <v>38</v>
      </c>
      <c r="G190">
        <v>5000</v>
      </c>
      <c r="H190">
        <v>22612200</v>
      </c>
      <c r="I190">
        <v>600</v>
      </c>
    </row>
    <row r="191" spans="1:9" x14ac:dyDescent="0.25">
      <c r="A191">
        <v>1397</v>
      </c>
      <c r="B191">
        <v>11</v>
      </c>
      <c r="C191" t="s">
        <v>71</v>
      </c>
      <c r="D191" t="s">
        <v>11</v>
      </c>
      <c r="E191" t="s">
        <v>293</v>
      </c>
      <c r="F191" t="s">
        <v>294</v>
      </c>
      <c r="G191">
        <v>59400</v>
      </c>
      <c r="H191">
        <v>1040105880</v>
      </c>
      <c r="I191">
        <v>11880</v>
      </c>
    </row>
    <row r="192" spans="1:9" x14ac:dyDescent="0.25">
      <c r="A192">
        <v>1397</v>
      </c>
      <c r="B192">
        <v>2</v>
      </c>
      <c r="C192" t="s">
        <v>59</v>
      </c>
      <c r="D192" t="s">
        <v>11</v>
      </c>
      <c r="E192" t="s">
        <v>90</v>
      </c>
      <c r="F192" t="s">
        <v>91</v>
      </c>
      <c r="G192">
        <v>18306</v>
      </c>
      <c r="H192">
        <v>253102920</v>
      </c>
      <c r="I192">
        <v>6026</v>
      </c>
    </row>
    <row r="193" spans="1:9" x14ac:dyDescent="0.25">
      <c r="A193">
        <v>1397</v>
      </c>
      <c r="B193">
        <v>12</v>
      </c>
      <c r="C193" t="s">
        <v>26</v>
      </c>
      <c r="D193" t="s">
        <v>11</v>
      </c>
      <c r="E193" t="s">
        <v>305</v>
      </c>
      <c r="F193" t="s">
        <v>306</v>
      </c>
      <c r="G193">
        <v>80500</v>
      </c>
      <c r="H193">
        <v>497502880</v>
      </c>
      <c r="I193">
        <v>5635</v>
      </c>
    </row>
    <row r="194" spans="1:9" x14ac:dyDescent="0.25">
      <c r="A194">
        <v>1397</v>
      </c>
      <c r="B194">
        <v>6</v>
      </c>
      <c r="C194" t="s">
        <v>71</v>
      </c>
      <c r="D194" t="s">
        <v>11</v>
      </c>
      <c r="E194" t="s">
        <v>160</v>
      </c>
      <c r="F194" t="s">
        <v>161</v>
      </c>
      <c r="G194">
        <v>37760</v>
      </c>
      <c r="H194">
        <v>331128000</v>
      </c>
      <c r="I194">
        <v>7884</v>
      </c>
    </row>
    <row r="195" spans="1:9" x14ac:dyDescent="0.25">
      <c r="A195">
        <v>1397</v>
      </c>
      <c r="B195">
        <v>1</v>
      </c>
      <c r="C195" t="s">
        <v>26</v>
      </c>
      <c r="D195" t="s">
        <v>11</v>
      </c>
      <c r="E195" t="s">
        <v>39</v>
      </c>
      <c r="F195" t="s">
        <v>40</v>
      </c>
      <c r="G195">
        <v>7500</v>
      </c>
      <c r="H195">
        <v>84795750</v>
      </c>
      <c r="I195">
        <v>2250</v>
      </c>
    </row>
    <row r="196" spans="1:9" x14ac:dyDescent="0.25">
      <c r="A196">
        <v>1397</v>
      </c>
      <c r="B196">
        <v>1</v>
      </c>
      <c r="C196" t="s">
        <v>26</v>
      </c>
      <c r="D196" t="s">
        <v>11</v>
      </c>
      <c r="E196" t="s">
        <v>41</v>
      </c>
      <c r="F196" t="s">
        <v>42</v>
      </c>
      <c r="G196">
        <v>450</v>
      </c>
      <c r="H196">
        <v>753740</v>
      </c>
      <c r="I196">
        <v>20</v>
      </c>
    </row>
    <row r="197" spans="1:9" x14ac:dyDescent="0.25">
      <c r="A197">
        <v>1397</v>
      </c>
      <c r="B197">
        <v>8</v>
      </c>
      <c r="C197" t="s">
        <v>10</v>
      </c>
      <c r="D197" t="s">
        <v>11</v>
      </c>
      <c r="E197" t="s">
        <v>190</v>
      </c>
      <c r="F197" t="s">
        <v>191</v>
      </c>
      <c r="G197">
        <v>127181</v>
      </c>
      <c r="H197">
        <v>1001658000</v>
      </c>
      <c r="I197">
        <v>23849</v>
      </c>
    </row>
    <row r="198" spans="1:9" x14ac:dyDescent="0.25">
      <c r="A198">
        <v>1397</v>
      </c>
      <c r="B198">
        <v>8</v>
      </c>
      <c r="C198" t="s">
        <v>26</v>
      </c>
      <c r="D198" t="s">
        <v>11</v>
      </c>
      <c r="E198" t="s">
        <v>190</v>
      </c>
      <c r="F198" t="s">
        <v>191</v>
      </c>
      <c r="G198">
        <v>21775</v>
      </c>
      <c r="H198">
        <v>146328000</v>
      </c>
      <c r="I198">
        <v>3483.99999999998</v>
      </c>
    </row>
    <row r="199" spans="1:9" x14ac:dyDescent="0.25">
      <c r="A199">
        <v>1397</v>
      </c>
      <c r="B199">
        <v>8</v>
      </c>
      <c r="C199" t="s">
        <v>26</v>
      </c>
      <c r="D199" t="s">
        <v>11</v>
      </c>
      <c r="E199" t="s">
        <v>116</v>
      </c>
      <c r="F199" t="s">
        <v>117</v>
      </c>
      <c r="G199">
        <v>779114</v>
      </c>
      <c r="H199">
        <v>12696686568</v>
      </c>
      <c r="I199">
        <v>184347.79530174099</v>
      </c>
    </row>
    <row r="200" spans="1:9" x14ac:dyDescent="0.25">
      <c r="A200">
        <v>1397</v>
      </c>
      <c r="B200">
        <v>9</v>
      </c>
      <c r="C200" t="s">
        <v>26</v>
      </c>
      <c r="D200" t="s">
        <v>11</v>
      </c>
      <c r="E200" t="s">
        <v>116</v>
      </c>
      <c r="F200" t="s">
        <v>117</v>
      </c>
      <c r="G200">
        <v>391407</v>
      </c>
      <c r="H200">
        <v>6429990941</v>
      </c>
      <c r="I200">
        <v>72148</v>
      </c>
    </row>
    <row r="201" spans="1:9" x14ac:dyDescent="0.25">
      <c r="A201">
        <v>1397</v>
      </c>
      <c r="B201">
        <v>6</v>
      </c>
      <c r="C201" t="s">
        <v>10</v>
      </c>
      <c r="D201" t="s">
        <v>11</v>
      </c>
      <c r="E201" t="s">
        <v>116</v>
      </c>
      <c r="F201" t="s">
        <v>117</v>
      </c>
      <c r="G201">
        <v>386139</v>
      </c>
      <c r="H201">
        <v>2577540000</v>
      </c>
      <c r="I201">
        <v>61370</v>
      </c>
    </row>
    <row r="202" spans="1:9" x14ac:dyDescent="0.25">
      <c r="A202">
        <v>1397</v>
      </c>
      <c r="B202">
        <v>6</v>
      </c>
      <c r="C202" t="s">
        <v>71</v>
      </c>
      <c r="D202" t="s">
        <v>11</v>
      </c>
      <c r="E202" t="s">
        <v>116</v>
      </c>
      <c r="F202" t="s">
        <v>117</v>
      </c>
      <c r="G202">
        <v>231536</v>
      </c>
      <c r="H202">
        <v>1835484000</v>
      </c>
      <c r="I202">
        <v>43702</v>
      </c>
    </row>
    <row r="203" spans="1:9" x14ac:dyDescent="0.25">
      <c r="A203">
        <v>1397</v>
      </c>
      <c r="B203">
        <v>9</v>
      </c>
      <c r="C203" t="s">
        <v>71</v>
      </c>
      <c r="D203" t="s">
        <v>11</v>
      </c>
      <c r="E203" t="s">
        <v>116</v>
      </c>
      <c r="F203" t="s">
        <v>117</v>
      </c>
      <c r="G203">
        <v>235422</v>
      </c>
      <c r="H203">
        <v>3863652208</v>
      </c>
      <c r="I203">
        <v>42697</v>
      </c>
    </row>
    <row r="204" spans="1:9" x14ac:dyDescent="0.25">
      <c r="A204">
        <v>1397</v>
      </c>
      <c r="B204">
        <v>8</v>
      </c>
      <c r="C204" t="s">
        <v>10</v>
      </c>
      <c r="D204" t="s">
        <v>11</v>
      </c>
      <c r="E204" t="s">
        <v>116</v>
      </c>
      <c r="F204" t="s">
        <v>117</v>
      </c>
      <c r="G204">
        <v>185302</v>
      </c>
      <c r="H204">
        <v>2171386475</v>
      </c>
      <c r="I204">
        <v>36592.378212220297</v>
      </c>
    </row>
    <row r="205" spans="1:9" x14ac:dyDescent="0.25">
      <c r="A205">
        <v>1397</v>
      </c>
      <c r="B205">
        <v>9</v>
      </c>
      <c r="C205" t="s">
        <v>68</v>
      </c>
      <c r="D205" t="s">
        <v>11</v>
      </c>
      <c r="E205" t="s">
        <v>116</v>
      </c>
      <c r="F205" t="s">
        <v>117</v>
      </c>
      <c r="G205">
        <v>126860</v>
      </c>
      <c r="H205">
        <v>2674587840</v>
      </c>
      <c r="I205">
        <v>30320</v>
      </c>
    </row>
    <row r="206" spans="1:9" x14ac:dyDescent="0.25">
      <c r="A206">
        <v>1397</v>
      </c>
      <c r="B206">
        <v>8</v>
      </c>
      <c r="C206" t="s">
        <v>71</v>
      </c>
      <c r="D206" t="s">
        <v>11</v>
      </c>
      <c r="E206" t="s">
        <v>116</v>
      </c>
      <c r="F206" t="s">
        <v>117</v>
      </c>
      <c r="G206">
        <v>92540</v>
      </c>
      <c r="H206">
        <v>2408409600</v>
      </c>
      <c r="I206">
        <v>27470.368300388898</v>
      </c>
    </row>
    <row r="207" spans="1:9" x14ac:dyDescent="0.25">
      <c r="A207">
        <v>1397</v>
      </c>
      <c r="B207">
        <v>10</v>
      </c>
      <c r="C207" t="s">
        <v>10</v>
      </c>
      <c r="D207" t="s">
        <v>11</v>
      </c>
      <c r="E207" t="s">
        <v>116</v>
      </c>
      <c r="F207" t="s">
        <v>117</v>
      </c>
      <c r="G207">
        <v>190293</v>
      </c>
      <c r="H207">
        <v>2148436788</v>
      </c>
      <c r="I207">
        <v>24421</v>
      </c>
    </row>
    <row r="208" spans="1:9" x14ac:dyDescent="0.25">
      <c r="A208">
        <v>1397</v>
      </c>
      <c r="B208">
        <v>7</v>
      </c>
      <c r="C208" t="s">
        <v>26</v>
      </c>
      <c r="D208" t="s">
        <v>11</v>
      </c>
      <c r="E208" t="s">
        <v>116</v>
      </c>
      <c r="F208" t="s">
        <v>117</v>
      </c>
      <c r="G208">
        <v>128960</v>
      </c>
      <c r="H208">
        <v>990864000</v>
      </c>
      <c r="I208">
        <v>23592</v>
      </c>
    </row>
    <row r="209" spans="1:9" x14ac:dyDescent="0.25">
      <c r="A209">
        <v>1397</v>
      </c>
      <c r="B209">
        <v>10</v>
      </c>
      <c r="C209" t="s">
        <v>71</v>
      </c>
      <c r="D209" t="s">
        <v>11</v>
      </c>
      <c r="E209" t="s">
        <v>116</v>
      </c>
      <c r="F209" t="s">
        <v>117</v>
      </c>
      <c r="G209">
        <v>155946</v>
      </c>
      <c r="H209">
        <v>1719310967</v>
      </c>
      <c r="I209">
        <v>19563</v>
      </c>
    </row>
    <row r="210" spans="1:9" x14ac:dyDescent="0.25">
      <c r="A210">
        <v>1397</v>
      </c>
      <c r="B210">
        <v>11</v>
      </c>
      <c r="C210" t="s">
        <v>71</v>
      </c>
      <c r="D210" t="s">
        <v>11</v>
      </c>
      <c r="E210" t="s">
        <v>116</v>
      </c>
      <c r="F210" t="s">
        <v>117</v>
      </c>
      <c r="G210">
        <v>247883</v>
      </c>
      <c r="H210">
        <v>1610810080</v>
      </c>
      <c r="I210">
        <v>19360</v>
      </c>
    </row>
    <row r="211" spans="1:9" x14ac:dyDescent="0.25">
      <c r="A211">
        <v>1397</v>
      </c>
      <c r="B211">
        <v>9</v>
      </c>
      <c r="C211" t="s">
        <v>10</v>
      </c>
      <c r="D211" t="s">
        <v>11</v>
      </c>
      <c r="E211" t="s">
        <v>116</v>
      </c>
      <c r="F211" t="s">
        <v>117</v>
      </c>
      <c r="G211">
        <v>63400</v>
      </c>
      <c r="H211">
        <v>882339200</v>
      </c>
      <c r="I211">
        <v>10002.484922686301</v>
      </c>
    </row>
    <row r="212" spans="1:9" x14ac:dyDescent="0.25">
      <c r="A212">
        <v>1397</v>
      </c>
      <c r="B212">
        <v>5</v>
      </c>
      <c r="C212" t="s">
        <v>26</v>
      </c>
      <c r="D212" t="s">
        <v>11</v>
      </c>
      <c r="E212" t="s">
        <v>116</v>
      </c>
      <c r="F212" t="s">
        <v>117</v>
      </c>
      <c r="G212">
        <v>51310</v>
      </c>
      <c r="H212">
        <v>270888960</v>
      </c>
      <c r="I212">
        <v>6144</v>
      </c>
    </row>
    <row r="213" spans="1:9" x14ac:dyDescent="0.25">
      <c r="A213">
        <v>1397</v>
      </c>
      <c r="B213">
        <v>3</v>
      </c>
      <c r="C213" t="s">
        <v>26</v>
      </c>
      <c r="D213" t="s">
        <v>11</v>
      </c>
      <c r="E213" t="s">
        <v>116</v>
      </c>
      <c r="F213" t="s">
        <v>117</v>
      </c>
      <c r="G213">
        <v>23559</v>
      </c>
      <c r="H213">
        <v>227235056</v>
      </c>
      <c r="I213">
        <v>5392</v>
      </c>
    </row>
    <row r="214" spans="1:9" x14ac:dyDescent="0.25">
      <c r="A214">
        <v>1397</v>
      </c>
      <c r="B214">
        <v>11</v>
      </c>
      <c r="C214" t="s">
        <v>26</v>
      </c>
      <c r="D214" t="s">
        <v>11</v>
      </c>
      <c r="E214" t="s">
        <v>116</v>
      </c>
      <c r="F214" t="s">
        <v>117</v>
      </c>
      <c r="G214">
        <v>64620</v>
      </c>
      <c r="H214">
        <v>372965337</v>
      </c>
      <c r="I214">
        <v>4671</v>
      </c>
    </row>
    <row r="215" spans="1:9" x14ac:dyDescent="0.25">
      <c r="A215">
        <v>1397</v>
      </c>
      <c r="B215">
        <v>12</v>
      </c>
      <c r="C215" t="s">
        <v>10</v>
      </c>
      <c r="D215" t="s">
        <v>11</v>
      </c>
      <c r="E215" t="s">
        <v>116</v>
      </c>
      <c r="F215" t="s">
        <v>117</v>
      </c>
      <c r="G215">
        <v>64692</v>
      </c>
      <c r="H215">
        <v>327460192</v>
      </c>
      <c r="I215">
        <v>3542.1780498885801</v>
      </c>
    </row>
    <row r="216" spans="1:9" x14ac:dyDescent="0.25">
      <c r="A216">
        <v>1397</v>
      </c>
      <c r="B216">
        <v>12</v>
      </c>
      <c r="C216" t="s">
        <v>68</v>
      </c>
      <c r="D216" t="s">
        <v>11</v>
      </c>
      <c r="E216" t="s">
        <v>116</v>
      </c>
      <c r="F216" t="s">
        <v>117</v>
      </c>
      <c r="G216">
        <v>53172</v>
      </c>
      <c r="H216">
        <v>266982912</v>
      </c>
      <c r="I216">
        <v>3024</v>
      </c>
    </row>
    <row r="217" spans="1:9" x14ac:dyDescent="0.25">
      <c r="A217">
        <v>1397</v>
      </c>
      <c r="B217">
        <v>4</v>
      </c>
      <c r="C217" t="s">
        <v>10</v>
      </c>
      <c r="D217" t="s">
        <v>11</v>
      </c>
      <c r="E217" t="s">
        <v>116</v>
      </c>
      <c r="F217" t="s">
        <v>117</v>
      </c>
      <c r="G217">
        <v>11549</v>
      </c>
      <c r="H217">
        <v>88704980</v>
      </c>
      <c r="I217">
        <v>2074</v>
      </c>
    </row>
    <row r="218" spans="1:9" x14ac:dyDescent="0.25">
      <c r="A218">
        <v>1397</v>
      </c>
      <c r="B218">
        <v>12</v>
      </c>
      <c r="C218" t="s">
        <v>68</v>
      </c>
      <c r="D218" t="s">
        <v>11</v>
      </c>
      <c r="E218" t="s">
        <v>301</v>
      </c>
      <c r="F218" t="s">
        <v>302</v>
      </c>
      <c r="G218">
        <v>10868</v>
      </c>
      <c r="H218">
        <v>77870016</v>
      </c>
      <c r="I218">
        <v>882</v>
      </c>
    </row>
    <row r="219" spans="1:9" x14ac:dyDescent="0.25">
      <c r="A219">
        <v>1397</v>
      </c>
      <c r="B219">
        <v>9</v>
      </c>
      <c r="C219" t="s">
        <v>10</v>
      </c>
      <c r="D219" t="s">
        <v>11</v>
      </c>
      <c r="E219" t="s">
        <v>14</v>
      </c>
      <c r="F219" t="s">
        <v>15</v>
      </c>
      <c r="G219">
        <v>254997</v>
      </c>
      <c r="H219">
        <v>3214918400</v>
      </c>
      <c r="I219">
        <v>39016</v>
      </c>
    </row>
    <row r="220" spans="1:9" x14ac:dyDescent="0.25">
      <c r="A220">
        <v>1397</v>
      </c>
      <c r="B220">
        <v>1</v>
      </c>
      <c r="C220" t="s">
        <v>10</v>
      </c>
      <c r="D220" t="s">
        <v>11</v>
      </c>
      <c r="E220" t="s">
        <v>14</v>
      </c>
      <c r="F220" t="s">
        <v>15</v>
      </c>
      <c r="G220">
        <v>61895</v>
      </c>
      <c r="H220">
        <v>477671040</v>
      </c>
      <c r="I220">
        <v>12672</v>
      </c>
    </row>
    <row r="221" spans="1:9" x14ac:dyDescent="0.25">
      <c r="A221">
        <v>1397</v>
      </c>
      <c r="B221">
        <v>3</v>
      </c>
      <c r="C221" t="s">
        <v>26</v>
      </c>
      <c r="D221" t="s">
        <v>11</v>
      </c>
      <c r="E221" t="s">
        <v>14</v>
      </c>
      <c r="F221" t="s">
        <v>15</v>
      </c>
      <c r="G221">
        <v>23624</v>
      </c>
      <c r="H221">
        <v>226464000</v>
      </c>
      <c r="I221">
        <v>5392</v>
      </c>
    </row>
    <row r="222" spans="1:9" x14ac:dyDescent="0.25">
      <c r="A222">
        <v>1397</v>
      </c>
      <c r="B222">
        <v>4</v>
      </c>
      <c r="C222" t="s">
        <v>26</v>
      </c>
      <c r="D222" t="s">
        <v>11</v>
      </c>
      <c r="E222" t="s">
        <v>14</v>
      </c>
      <c r="F222" t="s">
        <v>15</v>
      </c>
      <c r="G222">
        <v>22272</v>
      </c>
      <c r="H222">
        <v>209059760</v>
      </c>
      <c r="I222">
        <v>4888</v>
      </c>
    </row>
    <row r="223" spans="1:9" x14ac:dyDescent="0.25">
      <c r="A223">
        <v>1397</v>
      </c>
      <c r="B223">
        <v>1</v>
      </c>
      <c r="C223" t="s">
        <v>26</v>
      </c>
      <c r="D223" t="s">
        <v>11</v>
      </c>
      <c r="E223" t="s">
        <v>14</v>
      </c>
      <c r="F223" t="s">
        <v>15</v>
      </c>
      <c r="G223">
        <v>2500</v>
      </c>
      <c r="H223">
        <v>32109324</v>
      </c>
      <c r="I223">
        <v>852</v>
      </c>
    </row>
    <row r="224" spans="1:9" x14ac:dyDescent="0.25">
      <c r="A224">
        <v>1397</v>
      </c>
      <c r="B224">
        <v>6</v>
      </c>
      <c r="C224" t="s">
        <v>26</v>
      </c>
      <c r="D224" t="s">
        <v>11</v>
      </c>
      <c r="E224" t="s">
        <v>176</v>
      </c>
      <c r="F224" t="s">
        <v>177</v>
      </c>
      <c r="G224">
        <v>18355</v>
      </c>
      <c r="H224">
        <v>462546000</v>
      </c>
      <c r="I224">
        <v>11013</v>
      </c>
    </row>
    <row r="225" spans="1:9" x14ac:dyDescent="0.25">
      <c r="A225">
        <v>1397</v>
      </c>
      <c r="B225">
        <v>11</v>
      </c>
      <c r="C225" t="s">
        <v>71</v>
      </c>
      <c r="D225" t="s">
        <v>11</v>
      </c>
      <c r="E225" t="s">
        <v>176</v>
      </c>
      <c r="F225" t="s">
        <v>177</v>
      </c>
      <c r="G225">
        <v>4168</v>
      </c>
      <c r="H225">
        <v>208007500</v>
      </c>
      <c r="I225">
        <v>2500</v>
      </c>
    </row>
    <row r="226" spans="1:9" x14ac:dyDescent="0.25">
      <c r="A226">
        <v>1397</v>
      </c>
      <c r="B226">
        <v>10</v>
      </c>
      <c r="C226" t="s">
        <v>59</v>
      </c>
      <c r="D226" t="s">
        <v>11</v>
      </c>
      <c r="E226" t="s">
        <v>215</v>
      </c>
      <c r="F226" t="s">
        <v>216</v>
      </c>
      <c r="G226">
        <v>18090</v>
      </c>
      <c r="H226">
        <v>1640012500</v>
      </c>
      <c r="I226">
        <v>17500</v>
      </c>
    </row>
    <row r="227" spans="1:9" x14ac:dyDescent="0.25">
      <c r="A227">
        <v>1397</v>
      </c>
      <c r="B227">
        <v>9</v>
      </c>
      <c r="C227" t="s">
        <v>26</v>
      </c>
      <c r="D227" t="s">
        <v>11</v>
      </c>
      <c r="E227" t="s">
        <v>215</v>
      </c>
      <c r="F227" t="s">
        <v>216</v>
      </c>
      <c r="G227">
        <v>810</v>
      </c>
      <c r="H227">
        <v>369295200</v>
      </c>
      <c r="I227">
        <v>4050</v>
      </c>
    </row>
    <row r="228" spans="1:9" x14ac:dyDescent="0.25">
      <c r="A228">
        <v>1397</v>
      </c>
      <c r="B228">
        <v>9</v>
      </c>
      <c r="C228" t="s">
        <v>71</v>
      </c>
      <c r="D228" t="s">
        <v>11</v>
      </c>
      <c r="E228" t="s">
        <v>215</v>
      </c>
      <c r="F228" t="s">
        <v>216</v>
      </c>
      <c r="G228">
        <v>616</v>
      </c>
      <c r="H228">
        <v>280846720</v>
      </c>
      <c r="I228">
        <v>3080</v>
      </c>
    </row>
    <row r="229" spans="1:9" x14ac:dyDescent="0.25">
      <c r="A229">
        <v>1397</v>
      </c>
      <c r="B229">
        <v>5</v>
      </c>
      <c r="C229" t="s">
        <v>10</v>
      </c>
      <c r="D229" t="s">
        <v>11</v>
      </c>
      <c r="E229" t="s">
        <v>132</v>
      </c>
      <c r="F229" t="s">
        <v>133</v>
      </c>
      <c r="G229">
        <v>125310</v>
      </c>
      <c r="H229">
        <v>1212793520</v>
      </c>
      <c r="I229">
        <v>27568</v>
      </c>
    </row>
    <row r="230" spans="1:9" x14ac:dyDescent="0.25">
      <c r="A230">
        <v>1397</v>
      </c>
      <c r="B230">
        <v>5</v>
      </c>
      <c r="C230" t="s">
        <v>10</v>
      </c>
      <c r="D230" t="s">
        <v>11</v>
      </c>
      <c r="E230" t="s">
        <v>16</v>
      </c>
      <c r="F230" t="s">
        <v>17</v>
      </c>
      <c r="G230">
        <v>700996</v>
      </c>
      <c r="H230">
        <v>6593475840</v>
      </c>
      <c r="I230">
        <v>154215</v>
      </c>
    </row>
    <row r="231" spans="1:9" x14ac:dyDescent="0.25">
      <c r="A231">
        <v>1397</v>
      </c>
      <c r="B231">
        <v>4</v>
      </c>
      <c r="C231" t="s">
        <v>10</v>
      </c>
      <c r="D231" t="s">
        <v>11</v>
      </c>
      <c r="E231" t="s">
        <v>16</v>
      </c>
      <c r="F231" t="s">
        <v>17</v>
      </c>
      <c r="G231">
        <v>565020</v>
      </c>
      <c r="H231">
        <v>5303817480</v>
      </c>
      <c r="I231">
        <v>124305</v>
      </c>
    </row>
    <row r="232" spans="1:9" x14ac:dyDescent="0.25">
      <c r="A232">
        <v>1397</v>
      </c>
      <c r="B232">
        <v>2</v>
      </c>
      <c r="C232" t="s">
        <v>10</v>
      </c>
      <c r="D232" t="s">
        <v>11</v>
      </c>
      <c r="E232" t="s">
        <v>16</v>
      </c>
      <c r="F232" t="s">
        <v>17</v>
      </c>
      <c r="G232">
        <v>502240</v>
      </c>
      <c r="H232">
        <v>4639362000</v>
      </c>
      <c r="I232">
        <v>110461</v>
      </c>
    </row>
    <row r="233" spans="1:9" x14ac:dyDescent="0.25">
      <c r="A233">
        <v>1397</v>
      </c>
      <c r="B233">
        <v>3</v>
      </c>
      <c r="C233" t="s">
        <v>10</v>
      </c>
      <c r="D233" t="s">
        <v>11</v>
      </c>
      <c r="E233" t="s">
        <v>16</v>
      </c>
      <c r="F233" t="s">
        <v>17</v>
      </c>
      <c r="G233">
        <v>376200</v>
      </c>
      <c r="H233">
        <v>3488630660</v>
      </c>
      <c r="I233">
        <v>82752</v>
      </c>
    </row>
    <row r="234" spans="1:9" x14ac:dyDescent="0.25">
      <c r="A234">
        <v>1397</v>
      </c>
      <c r="B234">
        <v>6</v>
      </c>
      <c r="C234" t="s">
        <v>10</v>
      </c>
      <c r="D234" t="s">
        <v>11</v>
      </c>
      <c r="E234" t="s">
        <v>16</v>
      </c>
      <c r="F234" t="s">
        <v>17</v>
      </c>
      <c r="G234">
        <v>428592</v>
      </c>
      <c r="H234">
        <v>3056424000</v>
      </c>
      <c r="I234">
        <v>72772</v>
      </c>
    </row>
    <row r="235" spans="1:9" x14ac:dyDescent="0.25">
      <c r="A235">
        <v>1397</v>
      </c>
      <c r="B235">
        <v>12</v>
      </c>
      <c r="C235" t="s">
        <v>10</v>
      </c>
      <c r="D235" t="s">
        <v>11</v>
      </c>
      <c r="E235" t="s">
        <v>16</v>
      </c>
      <c r="F235" t="s">
        <v>17</v>
      </c>
      <c r="G235">
        <v>251120</v>
      </c>
      <c r="H235">
        <v>4992234548</v>
      </c>
      <c r="I235">
        <v>54001.6284966358</v>
      </c>
    </row>
    <row r="236" spans="1:9" x14ac:dyDescent="0.25">
      <c r="A236">
        <v>1397</v>
      </c>
      <c r="B236">
        <v>11</v>
      </c>
      <c r="C236" t="s">
        <v>10</v>
      </c>
      <c r="D236" t="s">
        <v>11</v>
      </c>
      <c r="E236" t="s">
        <v>16</v>
      </c>
      <c r="F236" t="s">
        <v>17</v>
      </c>
      <c r="G236">
        <v>249612</v>
      </c>
      <c r="H236">
        <v>4625351669</v>
      </c>
      <c r="I236">
        <v>53696.708981051001</v>
      </c>
    </row>
    <row r="237" spans="1:9" x14ac:dyDescent="0.25">
      <c r="A237">
        <v>1397</v>
      </c>
      <c r="B237">
        <v>9</v>
      </c>
      <c r="C237" t="s">
        <v>10</v>
      </c>
      <c r="D237" t="s">
        <v>11</v>
      </c>
      <c r="E237" t="s">
        <v>16</v>
      </c>
      <c r="F237" t="s">
        <v>17</v>
      </c>
      <c r="G237">
        <v>251120</v>
      </c>
      <c r="H237">
        <v>4234273057</v>
      </c>
      <c r="I237">
        <v>49438.519332524302</v>
      </c>
    </row>
    <row r="238" spans="1:9" x14ac:dyDescent="0.25">
      <c r="A238">
        <v>1397</v>
      </c>
      <c r="B238">
        <v>1</v>
      </c>
      <c r="C238" t="s">
        <v>10</v>
      </c>
      <c r="D238" t="s">
        <v>11</v>
      </c>
      <c r="E238" t="s">
        <v>16</v>
      </c>
      <c r="F238" t="s">
        <v>17</v>
      </c>
      <c r="G238">
        <v>125560</v>
      </c>
      <c r="H238">
        <v>1159620000</v>
      </c>
      <c r="I238">
        <v>27610</v>
      </c>
    </row>
    <row r="239" spans="1:9" x14ac:dyDescent="0.25">
      <c r="A239">
        <v>1397</v>
      </c>
      <c r="B239">
        <v>7</v>
      </c>
      <c r="C239" t="s">
        <v>10</v>
      </c>
      <c r="D239" t="s">
        <v>11</v>
      </c>
      <c r="E239" t="s">
        <v>16</v>
      </c>
      <c r="F239" t="s">
        <v>17</v>
      </c>
      <c r="G239">
        <v>122020</v>
      </c>
      <c r="H239">
        <v>1127448000</v>
      </c>
      <c r="I239">
        <v>26844</v>
      </c>
    </row>
    <row r="240" spans="1:9" x14ac:dyDescent="0.25">
      <c r="A240">
        <v>1397</v>
      </c>
      <c r="B240">
        <v>8</v>
      </c>
      <c r="C240" t="s">
        <v>10</v>
      </c>
      <c r="D240" t="s">
        <v>11</v>
      </c>
      <c r="E240" t="s">
        <v>16</v>
      </c>
      <c r="F240" t="s">
        <v>17</v>
      </c>
      <c r="G240">
        <v>60600</v>
      </c>
      <c r="H240">
        <v>582120000</v>
      </c>
      <c r="I240">
        <v>13860</v>
      </c>
    </row>
    <row r="241" spans="1:9" x14ac:dyDescent="0.25">
      <c r="A241">
        <v>1397</v>
      </c>
      <c r="B241">
        <v>10</v>
      </c>
      <c r="C241" t="s">
        <v>10</v>
      </c>
      <c r="D241" t="s">
        <v>11</v>
      </c>
      <c r="E241" t="s">
        <v>16</v>
      </c>
      <c r="F241" t="s">
        <v>17</v>
      </c>
      <c r="G241">
        <v>59990</v>
      </c>
      <c r="H241">
        <v>1236850570</v>
      </c>
      <c r="I241">
        <v>13198</v>
      </c>
    </row>
    <row r="242" spans="1:9" x14ac:dyDescent="0.25">
      <c r="A242">
        <v>1397</v>
      </c>
      <c r="B242">
        <v>11</v>
      </c>
      <c r="C242" t="s">
        <v>10</v>
      </c>
      <c r="D242" t="s">
        <v>11</v>
      </c>
      <c r="E242" t="s">
        <v>209</v>
      </c>
      <c r="F242" t="s">
        <v>210</v>
      </c>
      <c r="G242">
        <v>183608</v>
      </c>
      <c r="H242">
        <v>3518492313</v>
      </c>
      <c r="I242">
        <v>40352</v>
      </c>
    </row>
    <row r="243" spans="1:9" x14ac:dyDescent="0.25">
      <c r="A243">
        <v>1397</v>
      </c>
      <c r="B243">
        <v>8</v>
      </c>
      <c r="C243" t="s">
        <v>208</v>
      </c>
      <c r="D243" t="s">
        <v>11</v>
      </c>
      <c r="E243" t="s">
        <v>209</v>
      </c>
      <c r="F243" t="s">
        <v>210</v>
      </c>
      <c r="G243">
        <v>64335</v>
      </c>
      <c r="H243">
        <v>594426000</v>
      </c>
      <c r="I243">
        <v>14153</v>
      </c>
    </row>
    <row r="244" spans="1:9" x14ac:dyDescent="0.25">
      <c r="A244">
        <v>1397</v>
      </c>
      <c r="B244">
        <v>12</v>
      </c>
      <c r="C244" t="s">
        <v>10</v>
      </c>
      <c r="D244" t="s">
        <v>11</v>
      </c>
      <c r="E244" t="s">
        <v>209</v>
      </c>
      <c r="F244" t="s">
        <v>210</v>
      </c>
      <c r="G244">
        <v>60754</v>
      </c>
      <c r="H244">
        <v>1213996410</v>
      </c>
      <c r="I244">
        <v>13365</v>
      </c>
    </row>
    <row r="245" spans="1:9" x14ac:dyDescent="0.25">
      <c r="A245">
        <v>1397</v>
      </c>
      <c r="B245">
        <v>7</v>
      </c>
      <c r="C245" t="s">
        <v>10</v>
      </c>
      <c r="D245" t="s">
        <v>11</v>
      </c>
      <c r="E245" t="s">
        <v>64</v>
      </c>
      <c r="F245" t="s">
        <v>65</v>
      </c>
      <c r="G245">
        <v>315160</v>
      </c>
      <c r="H245">
        <v>2911608000</v>
      </c>
      <c r="I245">
        <v>69324</v>
      </c>
    </row>
    <row r="246" spans="1:9" x14ac:dyDescent="0.25">
      <c r="A246">
        <v>1397</v>
      </c>
      <c r="B246">
        <v>8</v>
      </c>
      <c r="C246" t="s">
        <v>10</v>
      </c>
      <c r="D246" t="s">
        <v>11</v>
      </c>
      <c r="E246" t="s">
        <v>64</v>
      </c>
      <c r="F246" t="s">
        <v>65</v>
      </c>
      <c r="G246">
        <v>250160</v>
      </c>
      <c r="H246">
        <v>2311344000</v>
      </c>
      <c r="I246">
        <v>47983.894678170203</v>
      </c>
    </row>
    <row r="247" spans="1:9" x14ac:dyDescent="0.25">
      <c r="A247">
        <v>1397</v>
      </c>
      <c r="B247">
        <v>4</v>
      </c>
      <c r="C247" t="s">
        <v>10</v>
      </c>
      <c r="D247" t="s">
        <v>11</v>
      </c>
      <c r="E247" t="s">
        <v>64</v>
      </c>
      <c r="F247" t="s">
        <v>65</v>
      </c>
      <c r="G247">
        <v>190620</v>
      </c>
      <c r="H247">
        <v>1769895050</v>
      </c>
      <c r="I247">
        <v>41714</v>
      </c>
    </row>
    <row r="248" spans="1:9" x14ac:dyDescent="0.25">
      <c r="A248">
        <v>1397</v>
      </c>
      <c r="B248">
        <v>2</v>
      </c>
      <c r="C248" t="s">
        <v>10</v>
      </c>
      <c r="D248" t="s">
        <v>11</v>
      </c>
      <c r="E248" t="s">
        <v>64</v>
      </c>
      <c r="F248" t="s">
        <v>65</v>
      </c>
      <c r="G248">
        <v>127000</v>
      </c>
      <c r="H248">
        <v>1174614000</v>
      </c>
      <c r="I248">
        <v>27967</v>
      </c>
    </row>
    <row r="249" spans="1:9" x14ac:dyDescent="0.25">
      <c r="A249">
        <v>1397</v>
      </c>
      <c r="B249">
        <v>7</v>
      </c>
      <c r="C249" t="s">
        <v>10</v>
      </c>
      <c r="D249" t="s">
        <v>11</v>
      </c>
      <c r="E249" t="s">
        <v>18</v>
      </c>
      <c r="F249" t="s">
        <v>19</v>
      </c>
      <c r="G249">
        <v>1995440</v>
      </c>
      <c r="H249">
        <v>18437454000</v>
      </c>
      <c r="I249">
        <v>438987</v>
      </c>
    </row>
    <row r="250" spans="1:9" x14ac:dyDescent="0.25">
      <c r="A250">
        <v>1397</v>
      </c>
      <c r="B250">
        <v>8</v>
      </c>
      <c r="C250" t="s">
        <v>10</v>
      </c>
      <c r="D250" t="s">
        <v>11</v>
      </c>
      <c r="E250" t="s">
        <v>18</v>
      </c>
      <c r="F250" t="s">
        <v>19</v>
      </c>
      <c r="G250">
        <v>1994135</v>
      </c>
      <c r="H250">
        <v>29195235282</v>
      </c>
      <c r="I250">
        <v>408382.82057813101</v>
      </c>
    </row>
    <row r="251" spans="1:9" x14ac:dyDescent="0.25">
      <c r="A251">
        <v>1397</v>
      </c>
      <c r="B251">
        <v>11</v>
      </c>
      <c r="C251" t="s">
        <v>10</v>
      </c>
      <c r="D251" t="s">
        <v>11</v>
      </c>
      <c r="E251" t="s">
        <v>18</v>
      </c>
      <c r="F251" t="s">
        <v>19</v>
      </c>
      <c r="G251">
        <v>796076</v>
      </c>
      <c r="H251">
        <v>25320779257</v>
      </c>
      <c r="I251">
        <v>295423</v>
      </c>
    </row>
    <row r="252" spans="1:9" x14ac:dyDescent="0.25">
      <c r="A252">
        <v>1397</v>
      </c>
      <c r="B252">
        <v>2</v>
      </c>
      <c r="C252" t="s">
        <v>10</v>
      </c>
      <c r="D252" t="s">
        <v>11</v>
      </c>
      <c r="E252" t="s">
        <v>18</v>
      </c>
      <c r="F252" t="s">
        <v>19</v>
      </c>
      <c r="G252">
        <v>1315680</v>
      </c>
      <c r="H252">
        <v>12154002000</v>
      </c>
      <c r="I252">
        <v>289381</v>
      </c>
    </row>
    <row r="253" spans="1:9" x14ac:dyDescent="0.25">
      <c r="A253">
        <v>1397</v>
      </c>
      <c r="B253">
        <v>6</v>
      </c>
      <c r="C253" t="s">
        <v>10</v>
      </c>
      <c r="D253" t="s">
        <v>11</v>
      </c>
      <c r="E253" t="s">
        <v>18</v>
      </c>
      <c r="F253" t="s">
        <v>19</v>
      </c>
      <c r="G253">
        <v>1062078</v>
      </c>
      <c r="H253">
        <v>8948394000</v>
      </c>
      <c r="I253">
        <v>213057</v>
      </c>
    </row>
    <row r="254" spans="1:9" x14ac:dyDescent="0.25">
      <c r="A254">
        <v>1397</v>
      </c>
      <c r="B254">
        <v>9</v>
      </c>
      <c r="C254" t="s">
        <v>10</v>
      </c>
      <c r="D254" t="s">
        <v>11</v>
      </c>
      <c r="E254" t="s">
        <v>18</v>
      </c>
      <c r="F254" t="s">
        <v>19</v>
      </c>
      <c r="G254">
        <v>878920</v>
      </c>
      <c r="H254">
        <v>16663616588</v>
      </c>
      <c r="I254">
        <v>192578.72639828999</v>
      </c>
    </row>
    <row r="255" spans="1:9" x14ac:dyDescent="0.25">
      <c r="A255">
        <v>1397</v>
      </c>
      <c r="B255">
        <v>4</v>
      </c>
      <c r="C255" t="s">
        <v>10</v>
      </c>
      <c r="D255" t="s">
        <v>11</v>
      </c>
      <c r="E255" t="s">
        <v>18</v>
      </c>
      <c r="F255" t="s">
        <v>19</v>
      </c>
      <c r="G255">
        <v>811155</v>
      </c>
      <c r="H255">
        <v>7594956950</v>
      </c>
      <c r="I255">
        <v>178112</v>
      </c>
    </row>
    <row r="256" spans="1:9" x14ac:dyDescent="0.25">
      <c r="A256">
        <v>1397</v>
      </c>
      <c r="B256">
        <v>3</v>
      </c>
      <c r="C256" t="s">
        <v>10</v>
      </c>
      <c r="D256" t="s">
        <v>11</v>
      </c>
      <c r="E256" t="s">
        <v>18</v>
      </c>
      <c r="F256" t="s">
        <v>19</v>
      </c>
      <c r="G256">
        <v>562724</v>
      </c>
      <c r="H256">
        <v>5204455600</v>
      </c>
      <c r="I256">
        <v>123775</v>
      </c>
    </row>
    <row r="257" spans="1:9" x14ac:dyDescent="0.25">
      <c r="A257">
        <v>1397</v>
      </c>
      <c r="B257">
        <v>10</v>
      </c>
      <c r="C257" t="s">
        <v>10</v>
      </c>
      <c r="D257" t="s">
        <v>11</v>
      </c>
      <c r="E257" t="s">
        <v>18</v>
      </c>
      <c r="F257" t="s">
        <v>19</v>
      </c>
      <c r="G257">
        <v>540804</v>
      </c>
      <c r="H257">
        <v>10814620944</v>
      </c>
      <c r="I257">
        <v>118976</v>
      </c>
    </row>
    <row r="258" spans="1:9" x14ac:dyDescent="0.25">
      <c r="A258">
        <v>1397</v>
      </c>
      <c r="B258">
        <v>1</v>
      </c>
      <c r="C258" t="s">
        <v>10</v>
      </c>
      <c r="D258" t="s">
        <v>11</v>
      </c>
      <c r="E258" t="s">
        <v>18</v>
      </c>
      <c r="F258" t="s">
        <v>19</v>
      </c>
      <c r="G258">
        <v>437840</v>
      </c>
      <c r="H258">
        <v>3870039936</v>
      </c>
      <c r="I258">
        <v>96314</v>
      </c>
    </row>
    <row r="259" spans="1:9" x14ac:dyDescent="0.25">
      <c r="A259">
        <v>1397</v>
      </c>
      <c r="B259">
        <v>5</v>
      </c>
      <c r="C259" t="s">
        <v>10</v>
      </c>
      <c r="D259" t="s">
        <v>11</v>
      </c>
      <c r="E259" t="s">
        <v>18</v>
      </c>
      <c r="F259" t="s">
        <v>19</v>
      </c>
      <c r="G259">
        <v>333230</v>
      </c>
      <c r="H259">
        <v>3191777450</v>
      </c>
      <c r="I259">
        <v>73307</v>
      </c>
    </row>
    <row r="260" spans="1:9" x14ac:dyDescent="0.25">
      <c r="A260">
        <v>1397</v>
      </c>
      <c r="B260">
        <v>12</v>
      </c>
      <c r="C260" t="s">
        <v>10</v>
      </c>
      <c r="D260" t="s">
        <v>11</v>
      </c>
      <c r="E260" t="s">
        <v>18</v>
      </c>
      <c r="F260" t="s">
        <v>19</v>
      </c>
      <c r="G260">
        <v>125560</v>
      </c>
      <c r="H260">
        <v>2509016748</v>
      </c>
      <c r="I260">
        <v>29019.728981366799</v>
      </c>
    </row>
    <row r="261" spans="1:9" x14ac:dyDescent="0.25">
      <c r="A261">
        <v>1397</v>
      </c>
      <c r="B261">
        <v>11</v>
      </c>
      <c r="C261" t="s">
        <v>208</v>
      </c>
      <c r="D261" t="s">
        <v>11</v>
      </c>
      <c r="E261" t="s">
        <v>18</v>
      </c>
      <c r="F261" t="s">
        <v>19</v>
      </c>
      <c r="G261">
        <v>55082</v>
      </c>
      <c r="H261">
        <v>1485215164</v>
      </c>
      <c r="I261">
        <v>16964</v>
      </c>
    </row>
    <row r="262" spans="1:9" x14ac:dyDescent="0.25">
      <c r="A262">
        <v>1397</v>
      </c>
      <c r="B262">
        <v>5</v>
      </c>
      <c r="C262" t="s">
        <v>59</v>
      </c>
      <c r="D262" t="s">
        <v>11</v>
      </c>
      <c r="E262" t="s">
        <v>18</v>
      </c>
      <c r="F262" t="s">
        <v>19</v>
      </c>
      <c r="G262">
        <v>29650</v>
      </c>
      <c r="H262">
        <v>280305440</v>
      </c>
      <c r="I262">
        <v>6388</v>
      </c>
    </row>
    <row r="263" spans="1:9" x14ac:dyDescent="0.25">
      <c r="A263">
        <v>1397</v>
      </c>
      <c r="B263">
        <v>4</v>
      </c>
      <c r="C263" t="s">
        <v>10</v>
      </c>
      <c r="D263" t="s">
        <v>11</v>
      </c>
      <c r="E263" t="s">
        <v>20</v>
      </c>
      <c r="F263" t="s">
        <v>21</v>
      </c>
      <c r="G263">
        <v>941304</v>
      </c>
      <c r="H263">
        <v>8830243530</v>
      </c>
      <c r="I263">
        <v>207085</v>
      </c>
    </row>
    <row r="264" spans="1:9" x14ac:dyDescent="0.25">
      <c r="A264">
        <v>1397</v>
      </c>
      <c r="B264">
        <v>3</v>
      </c>
      <c r="C264" t="s">
        <v>10</v>
      </c>
      <c r="D264" t="s">
        <v>11</v>
      </c>
      <c r="E264" t="s">
        <v>20</v>
      </c>
      <c r="F264" t="s">
        <v>21</v>
      </c>
      <c r="G264">
        <v>506710</v>
      </c>
      <c r="H264">
        <v>4700936880</v>
      </c>
      <c r="I264">
        <v>111476</v>
      </c>
    </row>
    <row r="265" spans="1:9" x14ac:dyDescent="0.25">
      <c r="A265">
        <v>1397</v>
      </c>
      <c r="B265">
        <v>1</v>
      </c>
      <c r="C265" t="s">
        <v>10</v>
      </c>
      <c r="D265" t="s">
        <v>11</v>
      </c>
      <c r="E265" t="s">
        <v>20</v>
      </c>
      <c r="F265" t="s">
        <v>21</v>
      </c>
      <c r="G265">
        <v>444260</v>
      </c>
      <c r="H265">
        <v>3929199520</v>
      </c>
      <c r="I265">
        <v>97726</v>
      </c>
    </row>
    <row r="266" spans="1:9" x14ac:dyDescent="0.25">
      <c r="A266">
        <v>1397</v>
      </c>
      <c r="B266">
        <v>7</v>
      </c>
      <c r="C266" t="s">
        <v>10</v>
      </c>
      <c r="D266" t="s">
        <v>11</v>
      </c>
      <c r="E266" t="s">
        <v>20</v>
      </c>
      <c r="F266" t="s">
        <v>21</v>
      </c>
      <c r="G266">
        <v>317620</v>
      </c>
      <c r="H266">
        <v>2741592000</v>
      </c>
      <c r="I266">
        <v>65276</v>
      </c>
    </row>
    <row r="267" spans="1:9" x14ac:dyDescent="0.25">
      <c r="A267">
        <v>1397</v>
      </c>
      <c r="B267">
        <v>2</v>
      </c>
      <c r="C267" t="s">
        <v>10</v>
      </c>
      <c r="D267" t="s">
        <v>11</v>
      </c>
      <c r="E267" t="s">
        <v>20</v>
      </c>
      <c r="F267" t="s">
        <v>21</v>
      </c>
      <c r="G267">
        <v>259970</v>
      </c>
      <c r="H267">
        <v>2401980000</v>
      </c>
      <c r="I267">
        <v>57190</v>
      </c>
    </row>
    <row r="268" spans="1:9" x14ac:dyDescent="0.25">
      <c r="A268">
        <v>1397</v>
      </c>
      <c r="B268">
        <v>5</v>
      </c>
      <c r="C268" t="s">
        <v>10</v>
      </c>
      <c r="D268" t="s">
        <v>11</v>
      </c>
      <c r="E268" t="s">
        <v>20</v>
      </c>
      <c r="F268" t="s">
        <v>21</v>
      </c>
      <c r="G268">
        <v>124336</v>
      </c>
      <c r="H268">
        <v>1200249640</v>
      </c>
      <c r="I268">
        <v>27353</v>
      </c>
    </row>
    <row r="269" spans="1:9" x14ac:dyDescent="0.25">
      <c r="A269">
        <v>1397</v>
      </c>
      <c r="B269">
        <v>11</v>
      </c>
      <c r="C269" t="s">
        <v>10</v>
      </c>
      <c r="D269" t="s">
        <v>11</v>
      </c>
      <c r="E269" t="s">
        <v>20</v>
      </c>
      <c r="F269" t="s">
        <v>21</v>
      </c>
      <c r="G269">
        <v>63500</v>
      </c>
      <c r="H269">
        <v>1115462590</v>
      </c>
      <c r="I269">
        <v>13970</v>
      </c>
    </row>
    <row r="270" spans="1:9" x14ac:dyDescent="0.25">
      <c r="A270">
        <v>1397</v>
      </c>
      <c r="B270">
        <v>8</v>
      </c>
      <c r="C270" t="s">
        <v>10</v>
      </c>
      <c r="D270" t="s">
        <v>11</v>
      </c>
      <c r="E270" t="s">
        <v>20</v>
      </c>
      <c r="F270" t="s">
        <v>21</v>
      </c>
      <c r="G270">
        <v>63680</v>
      </c>
      <c r="H270">
        <v>1156092725</v>
      </c>
      <c r="I270">
        <v>13490.1542024994</v>
      </c>
    </row>
    <row r="271" spans="1:9" x14ac:dyDescent="0.25">
      <c r="A271">
        <v>1397</v>
      </c>
      <c r="B271">
        <v>12</v>
      </c>
      <c r="C271" t="s">
        <v>10</v>
      </c>
      <c r="D271" t="s">
        <v>11</v>
      </c>
      <c r="E271" t="s">
        <v>20</v>
      </c>
      <c r="F271" t="s">
        <v>21</v>
      </c>
      <c r="G271">
        <v>63560</v>
      </c>
      <c r="H271">
        <v>1175173552</v>
      </c>
      <c r="I271">
        <v>12712</v>
      </c>
    </row>
    <row r="272" spans="1:9" x14ac:dyDescent="0.25">
      <c r="A272">
        <v>1397</v>
      </c>
      <c r="B272">
        <v>1</v>
      </c>
      <c r="C272" t="s">
        <v>10</v>
      </c>
      <c r="D272" t="s">
        <v>11</v>
      </c>
      <c r="E272" t="s">
        <v>22</v>
      </c>
      <c r="F272" t="s">
        <v>23</v>
      </c>
      <c r="G272">
        <v>125920</v>
      </c>
      <c r="H272">
        <v>4229148000</v>
      </c>
      <c r="I272">
        <v>100694</v>
      </c>
    </row>
    <row r="273" spans="1:9" x14ac:dyDescent="0.25">
      <c r="A273">
        <v>1397</v>
      </c>
      <c r="B273">
        <v>5</v>
      </c>
      <c r="C273" t="s">
        <v>59</v>
      </c>
      <c r="D273" t="s">
        <v>11</v>
      </c>
      <c r="E273" t="s">
        <v>22</v>
      </c>
      <c r="F273" t="s">
        <v>23</v>
      </c>
      <c r="G273">
        <v>18150</v>
      </c>
      <c r="H273">
        <v>637137600</v>
      </c>
      <c r="I273">
        <v>14520</v>
      </c>
    </row>
    <row r="274" spans="1:9" x14ac:dyDescent="0.25">
      <c r="A274">
        <v>1397</v>
      </c>
      <c r="B274">
        <v>8</v>
      </c>
      <c r="C274" t="s">
        <v>59</v>
      </c>
      <c r="D274" t="s">
        <v>11</v>
      </c>
      <c r="E274" t="s">
        <v>211</v>
      </c>
      <c r="F274" t="s">
        <v>212</v>
      </c>
      <c r="G274">
        <v>37630</v>
      </c>
      <c r="H274">
        <v>2579882696</v>
      </c>
      <c r="I274">
        <v>30104</v>
      </c>
    </row>
    <row r="275" spans="1:9" x14ac:dyDescent="0.25">
      <c r="A275">
        <v>1397</v>
      </c>
      <c r="B275">
        <v>10</v>
      </c>
      <c r="C275" t="s">
        <v>26</v>
      </c>
      <c r="D275" t="s">
        <v>11</v>
      </c>
      <c r="E275" t="s">
        <v>211</v>
      </c>
      <c r="F275" t="s">
        <v>212</v>
      </c>
      <c r="G275">
        <v>41410</v>
      </c>
      <c r="H275">
        <v>2809720141</v>
      </c>
      <c r="I275">
        <v>28811</v>
      </c>
    </row>
    <row r="276" spans="1:9" x14ac:dyDescent="0.25">
      <c r="A276">
        <v>1397</v>
      </c>
      <c r="B276">
        <v>11</v>
      </c>
      <c r="C276" t="s">
        <v>26</v>
      </c>
      <c r="D276" t="s">
        <v>11</v>
      </c>
      <c r="E276" t="s">
        <v>211</v>
      </c>
      <c r="F276" t="s">
        <v>212</v>
      </c>
      <c r="G276">
        <v>16830</v>
      </c>
      <c r="H276">
        <v>2293104330</v>
      </c>
      <c r="I276">
        <v>25245</v>
      </c>
    </row>
    <row r="277" spans="1:9" x14ac:dyDescent="0.25">
      <c r="A277">
        <v>1397</v>
      </c>
      <c r="B277">
        <v>9</v>
      </c>
      <c r="C277" t="s">
        <v>71</v>
      </c>
      <c r="D277" t="s">
        <v>11</v>
      </c>
      <c r="E277" t="s">
        <v>211</v>
      </c>
      <c r="F277" t="s">
        <v>212</v>
      </c>
      <c r="G277">
        <v>4350</v>
      </c>
      <c r="H277">
        <v>317320320</v>
      </c>
      <c r="I277">
        <v>3480</v>
      </c>
    </row>
    <row r="278" spans="1:9" x14ac:dyDescent="0.25">
      <c r="A278">
        <v>1397</v>
      </c>
      <c r="B278">
        <v>2</v>
      </c>
      <c r="C278" t="s">
        <v>10</v>
      </c>
      <c r="D278" t="s">
        <v>11</v>
      </c>
      <c r="E278" t="s">
        <v>24</v>
      </c>
      <c r="F278" t="s">
        <v>25</v>
      </c>
      <c r="G278">
        <v>21000</v>
      </c>
      <c r="H278">
        <v>793800000</v>
      </c>
      <c r="I278">
        <v>18900</v>
      </c>
    </row>
    <row r="279" spans="1:9" x14ac:dyDescent="0.25">
      <c r="A279">
        <v>1397</v>
      </c>
      <c r="B279">
        <v>1</v>
      </c>
      <c r="C279" t="s">
        <v>10</v>
      </c>
      <c r="D279" t="s">
        <v>11</v>
      </c>
      <c r="E279" t="s">
        <v>24</v>
      </c>
      <c r="F279" t="s">
        <v>25</v>
      </c>
      <c r="G279">
        <v>16026</v>
      </c>
      <c r="H279">
        <v>543674985</v>
      </c>
      <c r="I279">
        <v>14423</v>
      </c>
    </row>
    <row r="280" spans="1:9" x14ac:dyDescent="0.25">
      <c r="A280">
        <v>1397</v>
      </c>
      <c r="B280">
        <v>11</v>
      </c>
      <c r="C280" t="s">
        <v>71</v>
      </c>
      <c r="D280" t="s">
        <v>11</v>
      </c>
      <c r="E280" t="s">
        <v>24</v>
      </c>
      <c r="F280" t="s">
        <v>25</v>
      </c>
      <c r="G280">
        <v>7825</v>
      </c>
      <c r="H280">
        <v>651063475</v>
      </c>
      <c r="I280">
        <v>7825</v>
      </c>
    </row>
    <row r="281" spans="1:9" x14ac:dyDescent="0.25">
      <c r="A281">
        <v>1397</v>
      </c>
      <c r="B281">
        <v>8</v>
      </c>
      <c r="C281" t="s">
        <v>71</v>
      </c>
      <c r="D281" t="s">
        <v>11</v>
      </c>
      <c r="E281" t="s">
        <v>24</v>
      </c>
      <c r="F281" t="s">
        <v>25</v>
      </c>
      <c r="G281">
        <v>6300</v>
      </c>
      <c r="H281">
        <v>519907500</v>
      </c>
      <c r="I281">
        <v>5930.0753937928403</v>
      </c>
    </row>
    <row r="282" spans="1:9" x14ac:dyDescent="0.25">
      <c r="A282">
        <v>1397</v>
      </c>
      <c r="B282">
        <v>10</v>
      </c>
      <c r="C282" t="s">
        <v>71</v>
      </c>
      <c r="D282" t="s">
        <v>11</v>
      </c>
      <c r="E282" t="s">
        <v>24</v>
      </c>
      <c r="F282" t="s">
        <v>25</v>
      </c>
      <c r="G282">
        <v>3400</v>
      </c>
      <c r="H282">
        <v>283437600</v>
      </c>
      <c r="I282">
        <v>3400</v>
      </c>
    </row>
    <row r="283" spans="1:9" x14ac:dyDescent="0.25">
      <c r="A283">
        <v>1397</v>
      </c>
      <c r="B283">
        <v>1</v>
      </c>
      <c r="C283" t="s">
        <v>26</v>
      </c>
      <c r="D283" t="s">
        <v>11</v>
      </c>
      <c r="E283" t="s">
        <v>24</v>
      </c>
      <c r="F283" t="s">
        <v>25</v>
      </c>
      <c r="G283">
        <v>400</v>
      </c>
      <c r="H283">
        <v>30149600</v>
      </c>
      <c r="I283">
        <v>800</v>
      </c>
    </row>
    <row r="284" spans="1:9" x14ac:dyDescent="0.25">
      <c r="A284">
        <v>1397</v>
      </c>
      <c r="B284">
        <v>6</v>
      </c>
      <c r="C284" t="s">
        <v>10</v>
      </c>
      <c r="D284" t="s">
        <v>11</v>
      </c>
      <c r="E284" t="s">
        <v>152</v>
      </c>
      <c r="F284" t="s">
        <v>153</v>
      </c>
      <c r="G284">
        <v>220</v>
      </c>
      <c r="H284">
        <v>6013876</v>
      </c>
      <c r="I284">
        <v>136</v>
      </c>
    </row>
    <row r="285" spans="1:9" x14ac:dyDescent="0.25">
      <c r="A285">
        <v>1397</v>
      </c>
      <c r="B285">
        <v>12</v>
      </c>
      <c r="C285" t="s">
        <v>10</v>
      </c>
      <c r="D285" t="s">
        <v>11</v>
      </c>
      <c r="E285" t="s">
        <v>297</v>
      </c>
      <c r="F285" t="s">
        <v>298</v>
      </c>
      <c r="G285">
        <v>22400</v>
      </c>
      <c r="H285">
        <v>680065120</v>
      </c>
      <c r="I285">
        <v>7840</v>
      </c>
    </row>
    <row r="286" spans="1:9" x14ac:dyDescent="0.25">
      <c r="A286">
        <v>1397</v>
      </c>
      <c r="B286">
        <v>8</v>
      </c>
      <c r="C286" t="s">
        <v>71</v>
      </c>
      <c r="D286" t="s">
        <v>11</v>
      </c>
      <c r="E286" t="s">
        <v>196</v>
      </c>
      <c r="F286" t="s">
        <v>197</v>
      </c>
      <c r="G286">
        <v>130230</v>
      </c>
      <c r="H286">
        <v>3821199300</v>
      </c>
      <c r="I286">
        <v>44372.183192633303</v>
      </c>
    </row>
    <row r="287" spans="1:9" x14ac:dyDescent="0.25">
      <c r="A287">
        <v>1397</v>
      </c>
      <c r="B287">
        <v>1</v>
      </c>
      <c r="C287" t="s">
        <v>26</v>
      </c>
      <c r="D287" t="s">
        <v>11</v>
      </c>
      <c r="E287" t="s">
        <v>43</v>
      </c>
      <c r="F287" t="s">
        <v>44</v>
      </c>
      <c r="G287">
        <v>2700</v>
      </c>
      <c r="H287">
        <v>82911400</v>
      </c>
      <c r="I287">
        <v>2200</v>
      </c>
    </row>
    <row r="288" spans="1:9" x14ac:dyDescent="0.25">
      <c r="A288">
        <v>1397</v>
      </c>
      <c r="B288">
        <v>3</v>
      </c>
      <c r="C288" t="s">
        <v>26</v>
      </c>
      <c r="D288" t="s">
        <v>11</v>
      </c>
      <c r="E288" t="s">
        <v>118</v>
      </c>
      <c r="F288" t="s">
        <v>119</v>
      </c>
      <c r="G288">
        <v>12962</v>
      </c>
      <c r="H288">
        <v>316831074</v>
      </c>
      <c r="I288">
        <v>7518</v>
      </c>
    </row>
    <row r="289" spans="1:9" x14ac:dyDescent="0.25">
      <c r="A289">
        <v>1397</v>
      </c>
      <c r="B289">
        <v>12</v>
      </c>
      <c r="C289" t="s">
        <v>10</v>
      </c>
      <c r="D289" t="s">
        <v>11</v>
      </c>
      <c r="E289" t="s">
        <v>299</v>
      </c>
      <c r="F289" t="s">
        <v>300</v>
      </c>
      <c r="G289">
        <v>43050</v>
      </c>
      <c r="H289">
        <v>1755071119</v>
      </c>
      <c r="I289">
        <v>20233</v>
      </c>
    </row>
    <row r="290" spans="1:9" x14ac:dyDescent="0.25">
      <c r="A290">
        <v>1397</v>
      </c>
      <c r="B290">
        <v>10</v>
      </c>
      <c r="C290" t="s">
        <v>59</v>
      </c>
      <c r="D290" t="s">
        <v>11</v>
      </c>
      <c r="E290" t="s">
        <v>283</v>
      </c>
      <c r="F290" t="s">
        <v>284</v>
      </c>
      <c r="G290">
        <v>29337</v>
      </c>
      <c r="H290">
        <v>4673379620</v>
      </c>
      <c r="I290">
        <v>49868</v>
      </c>
    </row>
    <row r="291" spans="1:9" x14ac:dyDescent="0.25">
      <c r="A291">
        <v>1397</v>
      </c>
      <c r="B291">
        <v>2</v>
      </c>
      <c r="C291" t="s">
        <v>10</v>
      </c>
      <c r="D291" t="s">
        <v>11</v>
      </c>
      <c r="E291" t="s">
        <v>45</v>
      </c>
      <c r="F291" t="s">
        <v>46</v>
      </c>
      <c r="G291">
        <v>52751</v>
      </c>
      <c r="H291">
        <v>3456264000</v>
      </c>
      <c r="I291">
        <v>82292</v>
      </c>
    </row>
    <row r="292" spans="1:9" x14ac:dyDescent="0.25">
      <c r="A292">
        <v>1397</v>
      </c>
      <c r="B292">
        <v>1</v>
      </c>
      <c r="C292" t="s">
        <v>26</v>
      </c>
      <c r="D292" t="s">
        <v>11</v>
      </c>
      <c r="E292" t="s">
        <v>45</v>
      </c>
      <c r="F292" t="s">
        <v>46</v>
      </c>
      <c r="G292">
        <v>40400</v>
      </c>
      <c r="H292">
        <v>1597601000</v>
      </c>
      <c r="I292">
        <v>40400</v>
      </c>
    </row>
    <row r="293" spans="1:9" x14ac:dyDescent="0.25">
      <c r="A293">
        <v>1397</v>
      </c>
      <c r="B293">
        <v>2</v>
      </c>
      <c r="C293" t="s">
        <v>71</v>
      </c>
      <c r="D293" t="s">
        <v>11</v>
      </c>
      <c r="E293" t="s">
        <v>45</v>
      </c>
      <c r="F293" t="s">
        <v>46</v>
      </c>
      <c r="G293">
        <v>21470</v>
      </c>
      <c r="H293">
        <v>1406706000</v>
      </c>
      <c r="I293">
        <v>33493</v>
      </c>
    </row>
    <row r="294" spans="1:9" x14ac:dyDescent="0.25">
      <c r="A294">
        <v>1397</v>
      </c>
      <c r="B294">
        <v>3</v>
      </c>
      <c r="C294" t="s">
        <v>26</v>
      </c>
      <c r="D294" t="s">
        <v>11</v>
      </c>
      <c r="E294" t="s">
        <v>45</v>
      </c>
      <c r="F294" t="s">
        <v>46</v>
      </c>
      <c r="G294">
        <v>24845</v>
      </c>
      <c r="H294">
        <v>1044265200</v>
      </c>
      <c r="I294">
        <v>24845</v>
      </c>
    </row>
    <row r="295" spans="1:9" x14ac:dyDescent="0.25">
      <c r="A295">
        <v>1397</v>
      </c>
      <c r="B295">
        <v>5</v>
      </c>
      <c r="C295" t="s">
        <v>26</v>
      </c>
      <c r="D295" t="s">
        <v>11</v>
      </c>
      <c r="E295" t="s">
        <v>45</v>
      </c>
      <c r="F295" t="s">
        <v>46</v>
      </c>
      <c r="G295">
        <v>7550</v>
      </c>
      <c r="H295">
        <v>1050960000</v>
      </c>
      <c r="I295">
        <v>24160</v>
      </c>
    </row>
    <row r="296" spans="1:9" x14ac:dyDescent="0.25">
      <c r="A296">
        <v>1397</v>
      </c>
      <c r="B296">
        <v>1</v>
      </c>
      <c r="C296" t="s">
        <v>26</v>
      </c>
      <c r="D296" t="s">
        <v>11</v>
      </c>
      <c r="E296" t="s">
        <v>47</v>
      </c>
      <c r="F296" t="s">
        <v>48</v>
      </c>
      <c r="G296">
        <v>28160</v>
      </c>
      <c r="H296">
        <v>1892352000</v>
      </c>
      <c r="I296">
        <v>45056</v>
      </c>
    </row>
    <row r="297" spans="1:9" x14ac:dyDescent="0.25">
      <c r="A297">
        <v>1397</v>
      </c>
      <c r="B297">
        <v>2</v>
      </c>
      <c r="C297" t="s">
        <v>10</v>
      </c>
      <c r="D297" t="s">
        <v>11</v>
      </c>
      <c r="E297" t="s">
        <v>47</v>
      </c>
      <c r="F297" t="s">
        <v>48</v>
      </c>
      <c r="G297">
        <v>11540</v>
      </c>
      <c r="H297">
        <v>756084000</v>
      </c>
      <c r="I297">
        <v>18002</v>
      </c>
    </row>
    <row r="298" spans="1:9" x14ac:dyDescent="0.25">
      <c r="A298">
        <v>1397</v>
      </c>
      <c r="B298">
        <v>11</v>
      </c>
      <c r="C298" t="s">
        <v>26</v>
      </c>
      <c r="D298" t="s">
        <v>11</v>
      </c>
      <c r="E298" t="s">
        <v>47</v>
      </c>
      <c r="F298" t="s">
        <v>48</v>
      </c>
      <c r="G298">
        <v>2230</v>
      </c>
      <c r="H298">
        <v>575998029</v>
      </c>
      <c r="I298">
        <v>6341.2161635510902</v>
      </c>
    </row>
    <row r="299" spans="1:9" x14ac:dyDescent="0.25">
      <c r="A299">
        <v>1397</v>
      </c>
      <c r="B299">
        <v>10</v>
      </c>
      <c r="C299" t="s">
        <v>10</v>
      </c>
      <c r="D299" t="s">
        <v>11</v>
      </c>
      <c r="E299" t="s">
        <v>47</v>
      </c>
      <c r="F299" t="s">
        <v>48</v>
      </c>
      <c r="G299">
        <v>946</v>
      </c>
      <c r="H299">
        <v>261558565</v>
      </c>
      <c r="I299">
        <v>2791</v>
      </c>
    </row>
    <row r="300" spans="1:9" x14ac:dyDescent="0.25">
      <c r="A300">
        <v>1397</v>
      </c>
      <c r="B300">
        <v>10</v>
      </c>
      <c r="C300" t="s">
        <v>26</v>
      </c>
      <c r="D300" t="s">
        <v>11</v>
      </c>
      <c r="E300" t="s">
        <v>47</v>
      </c>
      <c r="F300" t="s">
        <v>48</v>
      </c>
      <c r="G300">
        <v>1000</v>
      </c>
      <c r="H300">
        <v>83197272</v>
      </c>
      <c r="I300">
        <v>999.93115632849799</v>
      </c>
    </row>
    <row r="301" spans="1:9" x14ac:dyDescent="0.25">
      <c r="A301">
        <v>1397</v>
      </c>
      <c r="B301">
        <v>6</v>
      </c>
      <c r="C301" t="s">
        <v>71</v>
      </c>
      <c r="D301" t="s">
        <v>11</v>
      </c>
      <c r="E301" t="s">
        <v>162</v>
      </c>
      <c r="F301" t="s">
        <v>163</v>
      </c>
      <c r="G301">
        <v>2137</v>
      </c>
      <c r="H301">
        <v>328230000</v>
      </c>
      <c r="I301">
        <v>7815</v>
      </c>
    </row>
    <row r="302" spans="1:9" x14ac:dyDescent="0.25">
      <c r="A302">
        <v>1397</v>
      </c>
      <c r="B302">
        <v>7</v>
      </c>
      <c r="C302" t="s">
        <v>26</v>
      </c>
      <c r="D302" t="s">
        <v>11</v>
      </c>
      <c r="E302" t="s">
        <v>182</v>
      </c>
      <c r="F302" t="s">
        <v>183</v>
      </c>
      <c r="G302">
        <v>15020</v>
      </c>
      <c r="H302">
        <v>1261680000</v>
      </c>
      <c r="I302">
        <v>30040</v>
      </c>
    </row>
    <row r="303" spans="1:9" x14ac:dyDescent="0.25">
      <c r="A303">
        <v>1397</v>
      </c>
      <c r="B303">
        <v>3</v>
      </c>
      <c r="C303" t="s">
        <v>26</v>
      </c>
      <c r="D303" t="s">
        <v>11</v>
      </c>
      <c r="E303" t="s">
        <v>49</v>
      </c>
      <c r="F303" t="s">
        <v>50</v>
      </c>
      <c r="G303">
        <v>21120</v>
      </c>
      <c r="H303">
        <v>1330560000</v>
      </c>
      <c r="I303">
        <v>31680</v>
      </c>
    </row>
    <row r="304" spans="1:9" x14ac:dyDescent="0.25">
      <c r="A304">
        <v>1397</v>
      </c>
      <c r="B304">
        <v>9</v>
      </c>
      <c r="C304" t="s">
        <v>26</v>
      </c>
      <c r="D304" t="s">
        <v>11</v>
      </c>
      <c r="E304" t="s">
        <v>49</v>
      </c>
      <c r="F304" t="s">
        <v>50</v>
      </c>
      <c r="G304">
        <v>14630</v>
      </c>
      <c r="H304">
        <v>2018945784</v>
      </c>
      <c r="I304">
        <v>22921.833323862698</v>
      </c>
    </row>
    <row r="305" spans="1:9" x14ac:dyDescent="0.25">
      <c r="A305">
        <v>1397</v>
      </c>
      <c r="B305">
        <v>9</v>
      </c>
      <c r="C305" t="s">
        <v>59</v>
      </c>
      <c r="D305" t="s">
        <v>11</v>
      </c>
      <c r="E305" t="s">
        <v>49</v>
      </c>
      <c r="F305" t="s">
        <v>50</v>
      </c>
      <c r="G305">
        <v>7000</v>
      </c>
      <c r="H305">
        <v>1079807400</v>
      </c>
      <c r="I305">
        <v>13104.458737864101</v>
      </c>
    </row>
    <row r="306" spans="1:9" x14ac:dyDescent="0.25">
      <c r="A306">
        <v>1397</v>
      </c>
      <c r="B306">
        <v>6</v>
      </c>
      <c r="C306" t="s">
        <v>71</v>
      </c>
      <c r="D306" t="s">
        <v>11</v>
      </c>
      <c r="E306" t="s">
        <v>49</v>
      </c>
      <c r="F306" t="s">
        <v>50</v>
      </c>
      <c r="G306">
        <v>960</v>
      </c>
      <c r="H306">
        <v>62874000</v>
      </c>
      <c r="I306">
        <v>1497</v>
      </c>
    </row>
    <row r="307" spans="1:9" x14ac:dyDescent="0.25">
      <c r="A307">
        <v>1397</v>
      </c>
      <c r="B307">
        <v>1</v>
      </c>
      <c r="C307" t="s">
        <v>26</v>
      </c>
      <c r="D307" t="s">
        <v>11</v>
      </c>
      <c r="E307" t="s">
        <v>49</v>
      </c>
      <c r="F307" t="s">
        <v>50</v>
      </c>
      <c r="G307">
        <v>670</v>
      </c>
      <c r="H307">
        <v>45450522</v>
      </c>
      <c r="I307">
        <v>1206</v>
      </c>
    </row>
    <row r="308" spans="1:9" x14ac:dyDescent="0.25">
      <c r="A308">
        <v>1397</v>
      </c>
      <c r="B308">
        <v>2</v>
      </c>
      <c r="C308" t="s">
        <v>59</v>
      </c>
      <c r="D308" t="s">
        <v>11</v>
      </c>
      <c r="E308" t="s">
        <v>49</v>
      </c>
      <c r="F308" t="s">
        <v>50</v>
      </c>
      <c r="G308">
        <v>250</v>
      </c>
      <c r="H308">
        <v>11760000</v>
      </c>
      <c r="I308">
        <v>280</v>
      </c>
    </row>
    <row r="309" spans="1:9" x14ac:dyDescent="0.25">
      <c r="A309">
        <v>1397</v>
      </c>
      <c r="B309">
        <v>10</v>
      </c>
      <c r="C309" t="s">
        <v>26</v>
      </c>
      <c r="D309" t="s">
        <v>11</v>
      </c>
      <c r="E309" t="s">
        <v>273</v>
      </c>
      <c r="F309" t="s">
        <v>274</v>
      </c>
      <c r="G309">
        <v>6830</v>
      </c>
      <c r="H309">
        <v>1817838751</v>
      </c>
      <c r="I309">
        <v>19717</v>
      </c>
    </row>
    <row r="310" spans="1:9" x14ac:dyDescent="0.25">
      <c r="A310">
        <v>1397</v>
      </c>
      <c r="B310">
        <v>9</v>
      </c>
      <c r="C310" t="s">
        <v>71</v>
      </c>
      <c r="D310" t="s">
        <v>11</v>
      </c>
      <c r="E310" t="s">
        <v>217</v>
      </c>
      <c r="F310" t="s">
        <v>218</v>
      </c>
      <c r="G310">
        <v>1533</v>
      </c>
      <c r="H310">
        <v>403489200</v>
      </c>
      <c r="I310">
        <v>4425</v>
      </c>
    </row>
    <row r="311" spans="1:9" x14ac:dyDescent="0.25">
      <c r="A311">
        <v>1397</v>
      </c>
      <c r="B311">
        <v>1</v>
      </c>
      <c r="C311" t="s">
        <v>26</v>
      </c>
      <c r="D311" t="s">
        <v>11</v>
      </c>
      <c r="E311" t="s">
        <v>51</v>
      </c>
      <c r="F311" t="s">
        <v>52</v>
      </c>
      <c r="G311">
        <v>1000</v>
      </c>
      <c r="H311">
        <v>414557000</v>
      </c>
      <c r="I311">
        <v>11000</v>
      </c>
    </row>
    <row r="312" spans="1:9" x14ac:dyDescent="0.25">
      <c r="A312">
        <v>1397</v>
      </c>
      <c r="B312">
        <v>3</v>
      </c>
      <c r="C312" t="s">
        <v>71</v>
      </c>
      <c r="D312" t="s">
        <v>11</v>
      </c>
      <c r="E312" t="s">
        <v>110</v>
      </c>
      <c r="F312" t="s">
        <v>111</v>
      </c>
      <c r="G312">
        <v>19310</v>
      </c>
      <c r="H312">
        <v>3604870077</v>
      </c>
      <c r="I312">
        <v>85539</v>
      </c>
    </row>
    <row r="313" spans="1:9" x14ac:dyDescent="0.25">
      <c r="A313">
        <v>1397</v>
      </c>
      <c r="B313">
        <v>4</v>
      </c>
      <c r="C313" t="s">
        <v>10</v>
      </c>
      <c r="D313" t="s">
        <v>11</v>
      </c>
      <c r="E313" t="s">
        <v>110</v>
      </c>
      <c r="F313" t="s">
        <v>111</v>
      </c>
      <c r="G313">
        <v>9365</v>
      </c>
      <c r="H313">
        <v>621759040</v>
      </c>
      <c r="I313">
        <v>14609</v>
      </c>
    </row>
    <row r="314" spans="1:9" x14ac:dyDescent="0.25">
      <c r="A314">
        <v>1397</v>
      </c>
      <c r="B314">
        <v>6</v>
      </c>
      <c r="C314" t="s">
        <v>71</v>
      </c>
      <c r="D314" t="s">
        <v>11</v>
      </c>
      <c r="E314" t="s">
        <v>164</v>
      </c>
      <c r="F314" t="s">
        <v>165</v>
      </c>
      <c r="G314">
        <v>1920</v>
      </c>
      <c r="H314">
        <v>10290000</v>
      </c>
      <c r="I314">
        <v>245</v>
      </c>
    </row>
    <row r="315" spans="1:9" x14ac:dyDescent="0.25">
      <c r="A315">
        <v>1397</v>
      </c>
      <c r="B315">
        <v>6</v>
      </c>
      <c r="C315" t="s">
        <v>71</v>
      </c>
      <c r="D315" t="s">
        <v>11</v>
      </c>
      <c r="E315" t="s">
        <v>166</v>
      </c>
      <c r="F315" t="s">
        <v>167</v>
      </c>
      <c r="G315">
        <v>1105</v>
      </c>
      <c r="H315">
        <v>278460000</v>
      </c>
      <c r="I315">
        <v>6630</v>
      </c>
    </row>
    <row r="316" spans="1:9" x14ac:dyDescent="0.25">
      <c r="A316">
        <v>1397</v>
      </c>
      <c r="B316">
        <v>9</v>
      </c>
      <c r="C316" t="s">
        <v>26</v>
      </c>
      <c r="D316" t="s">
        <v>11</v>
      </c>
      <c r="E316" t="s">
        <v>241</v>
      </c>
      <c r="F316" t="s">
        <v>242</v>
      </c>
      <c r="G316">
        <v>967</v>
      </c>
      <c r="H316">
        <v>427835328</v>
      </c>
      <c r="I316">
        <v>4692</v>
      </c>
    </row>
    <row r="317" spans="1:9" x14ac:dyDescent="0.25">
      <c r="A317">
        <v>1397</v>
      </c>
      <c r="B317">
        <v>9</v>
      </c>
      <c r="C317" t="s">
        <v>26</v>
      </c>
      <c r="D317" t="s">
        <v>11</v>
      </c>
      <c r="E317" t="s">
        <v>243</v>
      </c>
      <c r="F317" t="s">
        <v>244</v>
      </c>
      <c r="G317">
        <v>388</v>
      </c>
      <c r="H317">
        <v>159572000</v>
      </c>
      <c r="I317">
        <v>1750</v>
      </c>
    </row>
    <row r="318" spans="1:9" x14ac:dyDescent="0.25">
      <c r="A318">
        <v>1397</v>
      </c>
      <c r="B318">
        <v>1</v>
      </c>
      <c r="C318" t="s">
        <v>26</v>
      </c>
      <c r="D318" t="s">
        <v>11</v>
      </c>
      <c r="E318" t="s">
        <v>53</v>
      </c>
      <c r="F318" t="s">
        <v>54</v>
      </c>
      <c r="G318">
        <v>150</v>
      </c>
      <c r="H318">
        <v>56070000</v>
      </c>
      <c r="I318">
        <v>1335</v>
      </c>
    </row>
    <row r="319" spans="1:9" x14ac:dyDescent="0.25">
      <c r="A319">
        <v>1397</v>
      </c>
      <c r="B319">
        <v>10</v>
      </c>
      <c r="C319" t="s">
        <v>26</v>
      </c>
      <c r="D319" t="s">
        <v>11</v>
      </c>
      <c r="E319" t="s">
        <v>275</v>
      </c>
      <c r="F319" t="s">
        <v>276</v>
      </c>
      <c r="G319">
        <v>11580</v>
      </c>
      <c r="H319">
        <v>2430029654</v>
      </c>
      <c r="I319">
        <v>26738</v>
      </c>
    </row>
    <row r="320" spans="1:9" x14ac:dyDescent="0.25">
      <c r="A320">
        <v>1397</v>
      </c>
      <c r="B320">
        <v>5</v>
      </c>
      <c r="C320" t="s">
        <v>10</v>
      </c>
      <c r="D320" t="s">
        <v>11</v>
      </c>
      <c r="E320" t="s">
        <v>134</v>
      </c>
      <c r="F320" t="s">
        <v>135</v>
      </c>
      <c r="G320">
        <v>4070</v>
      </c>
      <c r="H320">
        <v>659334000</v>
      </c>
      <c r="I320">
        <v>15030</v>
      </c>
    </row>
    <row r="321" spans="1:9" x14ac:dyDescent="0.25">
      <c r="A321">
        <v>1397</v>
      </c>
      <c r="B321">
        <v>9</v>
      </c>
      <c r="C321" t="s">
        <v>71</v>
      </c>
      <c r="D321" t="s">
        <v>11</v>
      </c>
      <c r="E321" t="s">
        <v>219</v>
      </c>
      <c r="F321" t="s">
        <v>220</v>
      </c>
      <c r="G321">
        <v>370</v>
      </c>
      <c r="H321">
        <v>288779728</v>
      </c>
      <c r="I321">
        <v>3167</v>
      </c>
    </row>
    <row r="322" spans="1:9" x14ac:dyDescent="0.25">
      <c r="A322">
        <v>1397</v>
      </c>
      <c r="B322">
        <v>3</v>
      </c>
      <c r="C322" t="s">
        <v>26</v>
      </c>
      <c r="D322" t="s">
        <v>11</v>
      </c>
      <c r="E322" t="s">
        <v>120</v>
      </c>
      <c r="F322" t="s">
        <v>121</v>
      </c>
      <c r="G322">
        <v>250</v>
      </c>
      <c r="H322">
        <v>19021500</v>
      </c>
      <c r="I322">
        <v>450</v>
      </c>
    </row>
    <row r="323" spans="1:9" x14ac:dyDescent="0.25">
      <c r="A323">
        <v>1397</v>
      </c>
      <c r="B323">
        <v>5</v>
      </c>
      <c r="C323" t="s">
        <v>10</v>
      </c>
      <c r="D323" t="s">
        <v>11</v>
      </c>
      <c r="E323" t="s">
        <v>136</v>
      </c>
      <c r="F323" t="s">
        <v>137</v>
      </c>
      <c r="G323">
        <v>1000</v>
      </c>
      <c r="H323">
        <v>174000000</v>
      </c>
      <c r="I323">
        <v>4000</v>
      </c>
    </row>
    <row r="324" spans="1:9" x14ac:dyDescent="0.25">
      <c r="A324">
        <v>1397</v>
      </c>
      <c r="B324">
        <v>5</v>
      </c>
      <c r="C324" t="s">
        <v>10</v>
      </c>
      <c r="D324" t="s">
        <v>11</v>
      </c>
      <c r="E324" t="s">
        <v>138</v>
      </c>
      <c r="F324" t="s">
        <v>139</v>
      </c>
      <c r="G324">
        <v>400</v>
      </c>
      <c r="H324">
        <v>69600000</v>
      </c>
      <c r="I324">
        <v>1600</v>
      </c>
    </row>
    <row r="325" spans="1:9" x14ac:dyDescent="0.25">
      <c r="A325">
        <v>1397</v>
      </c>
      <c r="B325">
        <v>3</v>
      </c>
      <c r="C325" t="s">
        <v>10</v>
      </c>
      <c r="D325" t="s">
        <v>11</v>
      </c>
      <c r="E325" t="s">
        <v>98</v>
      </c>
      <c r="F325" t="s">
        <v>99</v>
      </c>
      <c r="G325">
        <v>65116</v>
      </c>
      <c r="H325">
        <v>4507713090</v>
      </c>
      <c r="I325">
        <v>106952</v>
      </c>
    </row>
    <row r="326" spans="1:9" x14ac:dyDescent="0.25">
      <c r="A326">
        <v>1397</v>
      </c>
      <c r="B326">
        <v>3</v>
      </c>
      <c r="C326" t="s">
        <v>26</v>
      </c>
      <c r="D326" t="s">
        <v>11</v>
      </c>
      <c r="E326" t="s">
        <v>98</v>
      </c>
      <c r="F326" t="s">
        <v>99</v>
      </c>
      <c r="G326">
        <v>31190</v>
      </c>
      <c r="H326">
        <v>2370676320</v>
      </c>
      <c r="I326">
        <v>56142</v>
      </c>
    </row>
    <row r="327" spans="1:9" x14ac:dyDescent="0.25">
      <c r="A327">
        <v>1397</v>
      </c>
      <c r="B327">
        <v>5</v>
      </c>
      <c r="C327" t="s">
        <v>10</v>
      </c>
      <c r="D327" t="s">
        <v>11</v>
      </c>
      <c r="E327" t="s">
        <v>98</v>
      </c>
      <c r="F327" t="s">
        <v>99</v>
      </c>
      <c r="G327">
        <v>14205</v>
      </c>
      <c r="H327">
        <v>974570890</v>
      </c>
      <c r="I327">
        <v>22160</v>
      </c>
    </row>
    <row r="328" spans="1:9" x14ac:dyDescent="0.25">
      <c r="A328">
        <v>1397</v>
      </c>
      <c r="B328">
        <v>3</v>
      </c>
      <c r="C328" t="s">
        <v>10</v>
      </c>
      <c r="D328" t="s">
        <v>11</v>
      </c>
      <c r="E328" t="s">
        <v>100</v>
      </c>
      <c r="F328" t="s">
        <v>101</v>
      </c>
      <c r="G328">
        <v>15465</v>
      </c>
      <c r="H328">
        <v>782595510</v>
      </c>
      <c r="I328">
        <v>18570</v>
      </c>
    </row>
    <row r="329" spans="1:9" x14ac:dyDescent="0.25">
      <c r="A329">
        <v>1397</v>
      </c>
      <c r="B329">
        <v>6</v>
      </c>
      <c r="C329" t="s">
        <v>26</v>
      </c>
      <c r="D329" t="s">
        <v>11</v>
      </c>
      <c r="E329" t="s">
        <v>178</v>
      </c>
      <c r="F329" t="s">
        <v>179</v>
      </c>
      <c r="G329">
        <v>200</v>
      </c>
      <c r="H329">
        <v>25200000</v>
      </c>
      <c r="I329">
        <v>600</v>
      </c>
    </row>
    <row r="330" spans="1:9" x14ac:dyDescent="0.25">
      <c r="A330">
        <v>1397</v>
      </c>
      <c r="B330">
        <v>10</v>
      </c>
      <c r="C330" t="s">
        <v>59</v>
      </c>
      <c r="D330" t="s">
        <v>11</v>
      </c>
      <c r="E330" t="s">
        <v>285</v>
      </c>
      <c r="F330" t="s">
        <v>286</v>
      </c>
      <c r="G330">
        <v>975</v>
      </c>
      <c r="H330">
        <v>500719245</v>
      </c>
      <c r="I330">
        <v>5343</v>
      </c>
    </row>
    <row r="331" spans="1:9" x14ac:dyDescent="0.25">
      <c r="A331">
        <v>1397</v>
      </c>
      <c r="B331">
        <v>9</v>
      </c>
      <c r="C331" t="s">
        <v>26</v>
      </c>
      <c r="D331" t="s">
        <v>11</v>
      </c>
      <c r="E331" t="s">
        <v>245</v>
      </c>
      <c r="F331" t="s">
        <v>246</v>
      </c>
      <c r="G331">
        <v>69</v>
      </c>
      <c r="H331">
        <v>31458480</v>
      </c>
      <c r="I331">
        <v>345</v>
      </c>
    </row>
    <row r="332" spans="1:9" x14ac:dyDescent="0.25">
      <c r="A332">
        <v>1397</v>
      </c>
      <c r="B332">
        <v>3</v>
      </c>
      <c r="C332" t="s">
        <v>26</v>
      </c>
      <c r="D332" t="s">
        <v>11</v>
      </c>
      <c r="E332" t="s">
        <v>102</v>
      </c>
      <c r="F332" t="s">
        <v>103</v>
      </c>
      <c r="G332">
        <v>25000</v>
      </c>
      <c r="H332">
        <v>1897425000</v>
      </c>
      <c r="I332">
        <v>45000</v>
      </c>
    </row>
    <row r="333" spans="1:9" x14ac:dyDescent="0.25">
      <c r="A333">
        <v>1397</v>
      </c>
      <c r="B333">
        <v>3</v>
      </c>
      <c r="C333" t="s">
        <v>10</v>
      </c>
      <c r="D333" t="s">
        <v>11</v>
      </c>
      <c r="E333" t="s">
        <v>102</v>
      </c>
      <c r="F333" t="s">
        <v>103</v>
      </c>
      <c r="G333">
        <v>9840</v>
      </c>
      <c r="H333">
        <v>647232750</v>
      </c>
      <c r="I333">
        <v>15350</v>
      </c>
    </row>
    <row r="334" spans="1:9" x14ac:dyDescent="0.25">
      <c r="A334">
        <v>1397</v>
      </c>
      <c r="B334">
        <v>9</v>
      </c>
      <c r="C334" t="s">
        <v>26</v>
      </c>
      <c r="D334" t="s">
        <v>11</v>
      </c>
      <c r="E334" t="s">
        <v>168</v>
      </c>
      <c r="F334" t="s">
        <v>169</v>
      </c>
      <c r="G334">
        <v>7195</v>
      </c>
      <c r="H334">
        <v>2624275520</v>
      </c>
      <c r="I334">
        <v>28780</v>
      </c>
    </row>
    <row r="335" spans="1:9" x14ac:dyDescent="0.25">
      <c r="A335">
        <v>1397</v>
      </c>
      <c r="B335">
        <v>6</v>
      </c>
      <c r="C335" t="s">
        <v>71</v>
      </c>
      <c r="D335" t="s">
        <v>11</v>
      </c>
      <c r="E335" t="s">
        <v>168</v>
      </c>
      <c r="F335" t="s">
        <v>169</v>
      </c>
      <c r="G335">
        <v>3390</v>
      </c>
      <c r="H335">
        <v>427140000</v>
      </c>
      <c r="I335">
        <v>10170</v>
      </c>
    </row>
    <row r="336" spans="1:9" x14ac:dyDescent="0.25">
      <c r="A336">
        <v>1397</v>
      </c>
      <c r="B336">
        <v>8</v>
      </c>
      <c r="C336" t="s">
        <v>26</v>
      </c>
      <c r="D336" t="s">
        <v>11</v>
      </c>
      <c r="E336" t="s">
        <v>206</v>
      </c>
      <c r="F336" t="s">
        <v>207</v>
      </c>
      <c r="G336">
        <v>14140</v>
      </c>
      <c r="H336">
        <v>1177418561</v>
      </c>
      <c r="I336">
        <v>13739</v>
      </c>
    </row>
    <row r="337" spans="1:9" x14ac:dyDescent="0.25">
      <c r="A337">
        <v>1397</v>
      </c>
      <c r="B337">
        <v>1</v>
      </c>
      <c r="C337" t="s">
        <v>26</v>
      </c>
      <c r="D337" t="s">
        <v>11</v>
      </c>
      <c r="E337" t="s">
        <v>55</v>
      </c>
      <c r="F337" t="s">
        <v>56</v>
      </c>
      <c r="G337">
        <v>80</v>
      </c>
      <c r="H337">
        <v>9044880</v>
      </c>
      <c r="I337">
        <v>240</v>
      </c>
    </row>
    <row r="338" spans="1:9" x14ac:dyDescent="0.25">
      <c r="A338">
        <v>1397</v>
      </c>
      <c r="B338">
        <v>2</v>
      </c>
      <c r="C338" t="s">
        <v>59</v>
      </c>
      <c r="D338" t="s">
        <v>11</v>
      </c>
      <c r="E338" t="s">
        <v>92</v>
      </c>
      <c r="F338" t="s">
        <v>93</v>
      </c>
      <c r="G338">
        <v>470</v>
      </c>
      <c r="H338">
        <v>13062000</v>
      </c>
      <c r="I338">
        <v>311</v>
      </c>
    </row>
    <row r="339" spans="1:9" x14ac:dyDescent="0.25">
      <c r="A339">
        <v>1397</v>
      </c>
      <c r="B339">
        <v>12</v>
      </c>
      <c r="C339" t="s">
        <v>26</v>
      </c>
      <c r="D339" t="s">
        <v>11</v>
      </c>
      <c r="E339" t="s">
        <v>307</v>
      </c>
      <c r="F339" t="s">
        <v>308</v>
      </c>
      <c r="G339">
        <v>21600</v>
      </c>
      <c r="H339">
        <v>1730003360</v>
      </c>
      <c r="I339">
        <v>19595</v>
      </c>
    </row>
    <row r="340" spans="1:9" x14ac:dyDescent="0.25">
      <c r="A340">
        <v>1397</v>
      </c>
      <c r="B340">
        <v>2</v>
      </c>
      <c r="C340" t="s">
        <v>59</v>
      </c>
      <c r="D340" t="s">
        <v>11</v>
      </c>
      <c r="E340" t="s">
        <v>94</v>
      </c>
      <c r="F340" t="s">
        <v>95</v>
      </c>
      <c r="G340">
        <v>235</v>
      </c>
      <c r="H340">
        <v>8064000</v>
      </c>
      <c r="I340">
        <v>192</v>
      </c>
    </row>
    <row r="341" spans="1:9" x14ac:dyDescent="0.25">
      <c r="A341">
        <v>1397</v>
      </c>
      <c r="B341">
        <v>9</v>
      </c>
      <c r="C341" t="s">
        <v>26</v>
      </c>
      <c r="D341" t="s">
        <v>11</v>
      </c>
      <c r="E341" t="s">
        <v>247</v>
      </c>
      <c r="F341" t="s">
        <v>248</v>
      </c>
      <c r="G341">
        <v>433</v>
      </c>
      <c r="H341">
        <v>98661088</v>
      </c>
      <c r="I341">
        <v>1082</v>
      </c>
    </row>
    <row r="342" spans="1:9" x14ac:dyDescent="0.25">
      <c r="A342">
        <v>1397</v>
      </c>
      <c r="B342">
        <v>9</v>
      </c>
      <c r="C342" t="s">
        <v>26</v>
      </c>
      <c r="D342" t="s">
        <v>11</v>
      </c>
      <c r="E342" t="s">
        <v>249</v>
      </c>
      <c r="F342" t="s">
        <v>250</v>
      </c>
      <c r="G342">
        <v>170</v>
      </c>
      <c r="H342">
        <v>39391488</v>
      </c>
      <c r="I342">
        <v>432</v>
      </c>
    </row>
    <row r="343" spans="1:9" x14ac:dyDescent="0.25">
      <c r="A343">
        <v>1397</v>
      </c>
      <c r="B343">
        <v>6</v>
      </c>
      <c r="C343" t="s">
        <v>71</v>
      </c>
      <c r="D343" t="s">
        <v>11</v>
      </c>
      <c r="E343" t="s">
        <v>170</v>
      </c>
      <c r="F343" t="s">
        <v>171</v>
      </c>
      <c r="G343">
        <v>648</v>
      </c>
      <c r="H343">
        <v>487956000</v>
      </c>
      <c r="I343">
        <v>11618</v>
      </c>
    </row>
    <row r="344" spans="1:9" x14ac:dyDescent="0.25">
      <c r="A344">
        <v>1397</v>
      </c>
      <c r="B344">
        <v>9</v>
      </c>
      <c r="C344" t="s">
        <v>26</v>
      </c>
      <c r="D344" t="s">
        <v>11</v>
      </c>
      <c r="E344" t="s">
        <v>172</v>
      </c>
      <c r="F344" t="s">
        <v>173</v>
      </c>
      <c r="G344">
        <v>3800</v>
      </c>
      <c r="H344">
        <v>692998400</v>
      </c>
      <c r="I344">
        <v>7600</v>
      </c>
    </row>
    <row r="345" spans="1:9" x14ac:dyDescent="0.25">
      <c r="A345">
        <v>1397</v>
      </c>
      <c r="B345">
        <v>6</v>
      </c>
      <c r="C345" t="s">
        <v>71</v>
      </c>
      <c r="D345" t="s">
        <v>11</v>
      </c>
      <c r="E345" t="s">
        <v>172</v>
      </c>
      <c r="F345" t="s">
        <v>173</v>
      </c>
      <c r="G345">
        <v>931</v>
      </c>
      <c r="H345">
        <v>97734000</v>
      </c>
      <c r="I345">
        <v>2327</v>
      </c>
    </row>
    <row r="346" spans="1:9" x14ac:dyDescent="0.25">
      <c r="A346">
        <v>1397</v>
      </c>
      <c r="B346">
        <v>2</v>
      </c>
      <c r="C346" t="s">
        <v>10</v>
      </c>
      <c r="D346" t="s">
        <v>11</v>
      </c>
      <c r="E346" t="s">
        <v>66</v>
      </c>
      <c r="F346" t="s">
        <v>67</v>
      </c>
      <c r="G346">
        <v>4755</v>
      </c>
      <c r="H346">
        <v>798840000</v>
      </c>
      <c r="I346">
        <v>19020</v>
      </c>
    </row>
    <row r="347" spans="1:9" x14ac:dyDescent="0.25">
      <c r="A347">
        <v>1397</v>
      </c>
      <c r="B347">
        <v>5</v>
      </c>
      <c r="C347" t="s">
        <v>10</v>
      </c>
      <c r="D347" t="s">
        <v>11</v>
      </c>
      <c r="E347" t="s">
        <v>140</v>
      </c>
      <c r="F347" t="s">
        <v>141</v>
      </c>
      <c r="G347">
        <v>240</v>
      </c>
      <c r="H347">
        <v>43880000</v>
      </c>
      <c r="I347">
        <v>1000</v>
      </c>
    </row>
    <row r="348" spans="1:9" x14ac:dyDescent="0.25">
      <c r="A348">
        <v>1397</v>
      </c>
      <c r="B348">
        <v>5</v>
      </c>
      <c r="C348" t="s">
        <v>10</v>
      </c>
      <c r="D348" t="s">
        <v>11</v>
      </c>
      <c r="E348" t="s">
        <v>142</v>
      </c>
      <c r="F348" t="s">
        <v>143</v>
      </c>
      <c r="G348">
        <v>800</v>
      </c>
      <c r="H348">
        <v>139200000</v>
      </c>
      <c r="I348">
        <v>3200</v>
      </c>
    </row>
    <row r="349" spans="1:9" x14ac:dyDescent="0.25">
      <c r="A349">
        <v>1397</v>
      </c>
      <c r="B349">
        <v>3</v>
      </c>
      <c r="C349" t="s">
        <v>10</v>
      </c>
      <c r="D349" t="s">
        <v>11</v>
      </c>
      <c r="E349" t="s">
        <v>104</v>
      </c>
      <c r="F349" t="s">
        <v>105</v>
      </c>
      <c r="G349">
        <v>750</v>
      </c>
      <c r="H349">
        <v>60264490</v>
      </c>
      <c r="I349">
        <v>1430</v>
      </c>
    </row>
    <row r="350" spans="1:9" x14ac:dyDescent="0.25">
      <c r="A350">
        <v>1397</v>
      </c>
      <c r="B350">
        <v>9</v>
      </c>
      <c r="C350" t="s">
        <v>26</v>
      </c>
      <c r="D350" t="s">
        <v>11</v>
      </c>
      <c r="E350" t="s">
        <v>251</v>
      </c>
      <c r="F350" t="s">
        <v>252</v>
      </c>
      <c r="G350">
        <v>6908</v>
      </c>
      <c r="H350">
        <v>1462466748</v>
      </c>
      <c r="I350">
        <v>16620.640156379599</v>
      </c>
    </row>
    <row r="351" spans="1:9" x14ac:dyDescent="0.25">
      <c r="A351">
        <v>1397</v>
      </c>
      <c r="B351">
        <v>10</v>
      </c>
      <c r="C351" t="s">
        <v>26</v>
      </c>
      <c r="D351" t="s">
        <v>11</v>
      </c>
      <c r="E351" t="s">
        <v>251</v>
      </c>
      <c r="F351" t="s">
        <v>252</v>
      </c>
      <c r="G351">
        <v>450</v>
      </c>
      <c r="H351">
        <v>132247350</v>
      </c>
      <c r="I351">
        <v>1350</v>
      </c>
    </row>
    <row r="352" spans="1:9" x14ac:dyDescent="0.25">
      <c r="A352">
        <v>1397</v>
      </c>
      <c r="B352">
        <v>10</v>
      </c>
      <c r="C352" t="s">
        <v>10</v>
      </c>
      <c r="D352" t="s">
        <v>11</v>
      </c>
      <c r="E352" t="s">
        <v>259</v>
      </c>
      <c r="F352" t="s">
        <v>260</v>
      </c>
      <c r="G352">
        <v>17500</v>
      </c>
      <c r="H352">
        <v>2385678750</v>
      </c>
      <c r="I352">
        <v>26250</v>
      </c>
    </row>
    <row r="353" spans="1:9" x14ac:dyDescent="0.25">
      <c r="A353">
        <v>1397</v>
      </c>
      <c r="B353">
        <v>10</v>
      </c>
      <c r="C353" t="s">
        <v>26</v>
      </c>
      <c r="D353" t="s">
        <v>11</v>
      </c>
      <c r="E353" t="s">
        <v>277</v>
      </c>
      <c r="F353" t="s">
        <v>278</v>
      </c>
      <c r="G353">
        <v>2808</v>
      </c>
      <c r="H353">
        <v>453687936</v>
      </c>
      <c r="I353">
        <v>4992</v>
      </c>
    </row>
    <row r="354" spans="1:9" x14ac:dyDescent="0.25">
      <c r="A354">
        <v>1397</v>
      </c>
      <c r="B354">
        <v>1</v>
      </c>
      <c r="C354" t="s">
        <v>26</v>
      </c>
      <c r="D354" t="s">
        <v>11</v>
      </c>
      <c r="E354" t="s">
        <v>57</v>
      </c>
      <c r="F354" t="s">
        <v>58</v>
      </c>
      <c r="G354">
        <v>2517</v>
      </c>
      <c r="H354">
        <v>317142000</v>
      </c>
      <c r="I354">
        <v>7551</v>
      </c>
    </row>
  </sheetData>
  <sortState xmlns:xlrd2="http://schemas.microsoft.com/office/spreadsheetml/2017/richdata2" ref="A3:I354">
    <sortCondition ref="E3:E354"/>
  </sortState>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978FC-F4F2-43BA-88B0-7C01B07445E7}">
  <dimension ref="A1:H148"/>
  <sheetViews>
    <sheetView rightToLeft="1" workbookViewId="0">
      <selection sqref="A1:H1"/>
    </sheetView>
  </sheetViews>
  <sheetFormatPr defaultRowHeight="15" x14ac:dyDescent="0.25"/>
  <cols>
    <col min="6" max="6" width="24.85546875" customWidth="1"/>
    <col min="7" max="7" width="14.140625" customWidth="1"/>
    <col min="8" max="8" width="15.5703125" customWidth="1"/>
  </cols>
  <sheetData>
    <row r="1" spans="1:8" ht="20.25" x14ac:dyDescent="0.25">
      <c r="A1" s="3" t="s">
        <v>0</v>
      </c>
      <c r="B1" s="3"/>
      <c r="C1" s="3"/>
      <c r="D1" s="3"/>
      <c r="E1" s="3"/>
      <c r="F1" s="3"/>
      <c r="G1" s="3"/>
      <c r="H1" s="3"/>
    </row>
    <row r="2" spans="1:8" ht="17.25" x14ac:dyDescent="0.4">
      <c r="A2" s="1" t="s">
        <v>1</v>
      </c>
      <c r="B2" s="1" t="s">
        <v>2</v>
      </c>
      <c r="C2" s="1" t="s">
        <v>3</v>
      </c>
      <c r="D2" s="1" t="s">
        <v>4</v>
      </c>
      <c r="E2" s="1" t="s">
        <v>5</v>
      </c>
      <c r="F2" s="1" t="s">
        <v>6</v>
      </c>
      <c r="G2" s="2" t="s">
        <v>7</v>
      </c>
      <c r="H2" s="2" t="s">
        <v>9</v>
      </c>
    </row>
    <row r="3" spans="1:8" x14ac:dyDescent="0.25">
      <c r="A3">
        <v>1397</v>
      </c>
      <c r="B3">
        <v>6</v>
      </c>
      <c r="C3" t="s">
        <v>10</v>
      </c>
      <c r="D3" t="s">
        <v>11</v>
      </c>
      <c r="E3" t="s">
        <v>12</v>
      </c>
      <c r="F3" t="s">
        <v>13</v>
      </c>
      <c r="G3">
        <f>SUMIF(Sheet2!E:E,Sheet3!E:E,Sheet2!G:G)</f>
        <v>305116570</v>
      </c>
      <c r="H3">
        <f>SUMIF(Sheet2!E:E,Sheet3!E:E,Sheet2!I:I)</f>
        <v>9416173.3733268473</v>
      </c>
    </row>
    <row r="4" spans="1:8" x14ac:dyDescent="0.25">
      <c r="A4">
        <v>1397</v>
      </c>
      <c r="B4">
        <v>7</v>
      </c>
      <c r="C4" t="s">
        <v>10</v>
      </c>
      <c r="D4" t="s">
        <v>11</v>
      </c>
      <c r="E4" t="s">
        <v>18</v>
      </c>
      <c r="F4" t="s">
        <v>19</v>
      </c>
      <c r="G4">
        <f>SUMIF(Sheet2!E:E,Sheet3!E:E,Sheet2!G:G)</f>
        <v>10938374</v>
      </c>
      <c r="H4">
        <f>SUMIF(Sheet2!E:E,Sheet3!E:E,Sheet2!I:I)</f>
        <v>2480665.2759577879</v>
      </c>
    </row>
    <row r="5" spans="1:8" x14ac:dyDescent="0.25">
      <c r="A5">
        <v>1397</v>
      </c>
      <c r="B5">
        <v>4</v>
      </c>
      <c r="C5" t="s">
        <v>26</v>
      </c>
      <c r="D5" t="s">
        <v>11</v>
      </c>
      <c r="E5" t="s">
        <v>27</v>
      </c>
      <c r="F5" t="s">
        <v>28</v>
      </c>
      <c r="G5">
        <f>SUMIF(Sheet2!E:E,Sheet3!E:E,Sheet2!G:G)</f>
        <v>1650785</v>
      </c>
      <c r="H5">
        <f>SUMIF(Sheet2!E:E,Sheet3!E:E,Sheet2!I:I)</f>
        <v>995239</v>
      </c>
    </row>
    <row r="6" spans="1:8" x14ac:dyDescent="0.25">
      <c r="A6">
        <v>1397</v>
      </c>
      <c r="B6">
        <v>6</v>
      </c>
      <c r="C6" t="s">
        <v>71</v>
      </c>
      <c r="D6" t="s">
        <v>11</v>
      </c>
      <c r="E6" t="s">
        <v>156</v>
      </c>
      <c r="F6" t="s">
        <v>157</v>
      </c>
      <c r="G6">
        <f>SUMIF(Sheet2!E:E,Sheet3!E:E,Sheet2!G:G)</f>
        <v>300483</v>
      </c>
      <c r="H6">
        <f>SUMIF(Sheet2!E:E,Sheet3!E:E,Sheet2!I:I)</f>
        <v>856449.58703093999</v>
      </c>
    </row>
    <row r="7" spans="1:8" x14ac:dyDescent="0.25">
      <c r="A7">
        <v>1397</v>
      </c>
      <c r="B7">
        <v>8</v>
      </c>
      <c r="C7" t="s">
        <v>10</v>
      </c>
      <c r="D7" t="s">
        <v>11</v>
      </c>
      <c r="E7" t="s">
        <v>96</v>
      </c>
      <c r="F7" t="s">
        <v>97</v>
      </c>
      <c r="G7">
        <f>SUMIF(Sheet2!E:E,Sheet3!E:E,Sheet2!G:G)</f>
        <v>34184360</v>
      </c>
      <c r="H7">
        <f>SUMIF(Sheet2!E:E,Sheet3!E:E,Sheet2!I:I)</f>
        <v>816337.71706871444</v>
      </c>
    </row>
    <row r="8" spans="1:8" x14ac:dyDescent="0.25">
      <c r="A8">
        <v>1397</v>
      </c>
      <c r="B8">
        <v>5</v>
      </c>
      <c r="C8" t="s">
        <v>10</v>
      </c>
      <c r="D8" t="s">
        <v>11</v>
      </c>
      <c r="E8" t="s">
        <v>16</v>
      </c>
      <c r="F8" t="s">
        <v>17</v>
      </c>
      <c r="G8">
        <f>SUMIF(Sheet2!E:E,Sheet3!E:E,Sheet2!G:G)</f>
        <v>3693070</v>
      </c>
      <c r="H8">
        <f>SUMIF(Sheet2!E:E,Sheet3!E:E,Sheet2!I:I)</f>
        <v>783153.85681021109</v>
      </c>
    </row>
    <row r="9" spans="1:8" x14ac:dyDescent="0.25">
      <c r="A9">
        <v>1397</v>
      </c>
      <c r="B9">
        <v>8</v>
      </c>
      <c r="C9" t="s">
        <v>26</v>
      </c>
      <c r="D9" t="s">
        <v>11</v>
      </c>
      <c r="E9" t="s">
        <v>116</v>
      </c>
      <c r="F9" t="s">
        <v>117</v>
      </c>
      <c r="G9">
        <f>SUMIF(Sheet2!E:E,Sheet3!E:E,Sheet2!G:G)</f>
        <v>3483704</v>
      </c>
      <c r="H9">
        <f>SUMIF(Sheet2!E:E,Sheet3!E:E,Sheet2!I:I)</f>
        <v>620433.20478692499</v>
      </c>
    </row>
    <row r="10" spans="1:8" x14ac:dyDescent="0.25">
      <c r="A10">
        <v>1397</v>
      </c>
      <c r="B10">
        <v>4</v>
      </c>
      <c r="C10" t="s">
        <v>10</v>
      </c>
      <c r="D10" t="s">
        <v>11</v>
      </c>
      <c r="E10" t="s">
        <v>20</v>
      </c>
      <c r="F10" t="s">
        <v>21</v>
      </c>
      <c r="G10">
        <f>SUMIF(Sheet2!E:E,Sheet3!E:E,Sheet2!G:G)</f>
        <v>2784940</v>
      </c>
      <c r="H10">
        <f>SUMIF(Sheet2!E:E,Sheet3!E:E,Sheet2!I:I)</f>
        <v>606278.15420249943</v>
      </c>
    </row>
    <row r="11" spans="1:8" x14ac:dyDescent="0.25">
      <c r="A11">
        <v>1397</v>
      </c>
      <c r="B11">
        <v>2</v>
      </c>
      <c r="C11" t="s">
        <v>59</v>
      </c>
      <c r="D11" t="s">
        <v>11</v>
      </c>
      <c r="E11" t="s">
        <v>60</v>
      </c>
      <c r="F11" t="s">
        <v>61</v>
      </c>
      <c r="G11">
        <f>SUMIF(Sheet2!E:E,Sheet3!E:E,Sheet2!G:G)</f>
        <v>240107</v>
      </c>
      <c r="H11">
        <f>SUMIF(Sheet2!E:E,Sheet3!E:E,Sheet2!I:I)</f>
        <v>394859</v>
      </c>
    </row>
    <row r="12" spans="1:8" x14ac:dyDescent="0.25">
      <c r="A12">
        <v>1397</v>
      </c>
      <c r="B12">
        <v>5</v>
      </c>
      <c r="C12" t="s">
        <v>10</v>
      </c>
      <c r="D12" t="s">
        <v>11</v>
      </c>
      <c r="E12" t="s">
        <v>122</v>
      </c>
      <c r="F12" t="s">
        <v>123</v>
      </c>
      <c r="G12">
        <f>SUMIF(Sheet2!E:E,Sheet3!E:E,Sheet2!G:G)</f>
        <v>583960</v>
      </c>
      <c r="H12">
        <f>SUMIF(Sheet2!E:E,Sheet3!E:E,Sheet2!I:I)</f>
        <v>379571</v>
      </c>
    </row>
    <row r="13" spans="1:8" x14ac:dyDescent="0.25">
      <c r="A13">
        <v>1397</v>
      </c>
      <c r="B13">
        <v>9</v>
      </c>
      <c r="C13" t="s">
        <v>26</v>
      </c>
      <c r="D13" t="s">
        <v>11</v>
      </c>
      <c r="E13" t="s">
        <v>154</v>
      </c>
      <c r="F13" t="s">
        <v>155</v>
      </c>
      <c r="G13">
        <f>SUMIF(Sheet2!E:E,Sheet3!E:E,Sheet2!G:G)</f>
        <v>101717</v>
      </c>
      <c r="H13">
        <f>SUMIF(Sheet2!E:E,Sheet3!E:E,Sheet2!I:I)</f>
        <v>328895</v>
      </c>
    </row>
    <row r="14" spans="1:8" x14ac:dyDescent="0.25">
      <c r="A14">
        <v>1397</v>
      </c>
      <c r="B14">
        <v>7</v>
      </c>
      <c r="C14" t="s">
        <v>26</v>
      </c>
      <c r="D14" t="s">
        <v>11</v>
      </c>
      <c r="E14" t="s">
        <v>148</v>
      </c>
      <c r="F14" t="s">
        <v>149</v>
      </c>
      <c r="G14">
        <f>SUMIF(Sheet2!E:E,Sheet3!E:E,Sheet2!G:G)</f>
        <v>521396</v>
      </c>
      <c r="H14">
        <f>SUMIF(Sheet2!E:E,Sheet3!E:E,Sheet2!I:I)</f>
        <v>324182.49429818441</v>
      </c>
    </row>
    <row r="15" spans="1:8" x14ac:dyDescent="0.25">
      <c r="A15">
        <v>1397</v>
      </c>
      <c r="B15">
        <v>2</v>
      </c>
      <c r="C15" t="s">
        <v>10</v>
      </c>
      <c r="D15" t="s">
        <v>11</v>
      </c>
      <c r="E15" t="s">
        <v>45</v>
      </c>
      <c r="F15" t="s">
        <v>46</v>
      </c>
      <c r="G15">
        <f>SUMIF(Sheet2!E:E,Sheet3!E:E,Sheet2!G:G)</f>
        <v>147016</v>
      </c>
      <c r="H15">
        <f>SUMIF(Sheet2!E:E,Sheet3!E:E,Sheet2!I:I)</f>
        <v>205190</v>
      </c>
    </row>
    <row r="16" spans="1:8" x14ac:dyDescent="0.25">
      <c r="A16">
        <v>1397</v>
      </c>
      <c r="B16">
        <v>10</v>
      </c>
      <c r="C16" t="s">
        <v>71</v>
      </c>
      <c r="D16" t="s">
        <v>11</v>
      </c>
      <c r="E16" t="s">
        <v>200</v>
      </c>
      <c r="F16" t="s">
        <v>201</v>
      </c>
      <c r="G16">
        <f>SUMIF(Sheet2!E:E,Sheet3!E:E,Sheet2!G:G)</f>
        <v>474958</v>
      </c>
      <c r="H16">
        <f>SUMIF(Sheet2!E:E,Sheet3!E:E,Sheet2!I:I)</f>
        <v>204820.35767466074</v>
      </c>
    </row>
    <row r="17" spans="1:8" x14ac:dyDescent="0.25">
      <c r="A17">
        <v>1397</v>
      </c>
      <c r="B17">
        <v>9</v>
      </c>
      <c r="C17" t="s">
        <v>59</v>
      </c>
      <c r="D17" t="s">
        <v>11</v>
      </c>
      <c r="E17" t="s">
        <v>184</v>
      </c>
      <c r="F17" t="s">
        <v>185</v>
      </c>
      <c r="G17">
        <f>SUMIF(Sheet2!E:E,Sheet3!E:E,Sheet2!G:G)</f>
        <v>247770</v>
      </c>
      <c r="H17">
        <f>SUMIF(Sheet2!E:E,Sheet3!E:E,Sheet2!I:I)</f>
        <v>198119.42184466019</v>
      </c>
    </row>
    <row r="18" spans="1:8" x14ac:dyDescent="0.25">
      <c r="A18">
        <v>1397</v>
      </c>
      <c r="B18">
        <v>7</v>
      </c>
      <c r="C18" t="s">
        <v>10</v>
      </c>
      <c r="D18" t="s">
        <v>11</v>
      </c>
      <c r="E18" t="s">
        <v>64</v>
      </c>
      <c r="F18" t="s">
        <v>65</v>
      </c>
      <c r="G18">
        <f>SUMIF(Sheet2!E:E,Sheet3!E:E,Sheet2!G:G)</f>
        <v>882940</v>
      </c>
      <c r="H18">
        <f>SUMIF(Sheet2!E:E,Sheet3!E:E,Sheet2!I:I)</f>
        <v>186988.89467817021</v>
      </c>
    </row>
    <row r="19" spans="1:8" x14ac:dyDescent="0.25">
      <c r="A19">
        <v>1397</v>
      </c>
      <c r="B19">
        <v>3</v>
      </c>
      <c r="C19" t="s">
        <v>10</v>
      </c>
      <c r="D19" t="s">
        <v>11</v>
      </c>
      <c r="E19" t="s">
        <v>98</v>
      </c>
      <c r="F19" t="s">
        <v>99</v>
      </c>
      <c r="G19">
        <f>SUMIF(Sheet2!E:E,Sheet3!E:E,Sheet2!G:G)</f>
        <v>110511</v>
      </c>
      <c r="H19">
        <f>SUMIF(Sheet2!E:E,Sheet3!E:E,Sheet2!I:I)</f>
        <v>185254</v>
      </c>
    </row>
    <row r="20" spans="1:8" x14ac:dyDescent="0.25">
      <c r="A20">
        <v>1397</v>
      </c>
      <c r="B20">
        <v>4</v>
      </c>
      <c r="C20" t="s">
        <v>26</v>
      </c>
      <c r="D20" t="s">
        <v>11</v>
      </c>
      <c r="E20" t="s">
        <v>29</v>
      </c>
      <c r="F20" t="s">
        <v>30</v>
      </c>
      <c r="G20">
        <f>SUMIF(Sheet2!E:E,Sheet3!E:E,Sheet2!G:G)</f>
        <v>358403</v>
      </c>
      <c r="H20">
        <f>SUMIF(Sheet2!E:E,Sheet3!E:E,Sheet2!I:I)</f>
        <v>155653.64576001599</v>
      </c>
    </row>
    <row r="21" spans="1:8" x14ac:dyDescent="0.25">
      <c r="A21">
        <v>1397</v>
      </c>
      <c r="B21">
        <v>5</v>
      </c>
      <c r="C21" t="s">
        <v>26</v>
      </c>
      <c r="D21" t="s">
        <v>11</v>
      </c>
      <c r="E21" t="s">
        <v>130</v>
      </c>
      <c r="F21" t="s">
        <v>131</v>
      </c>
      <c r="G21">
        <f>SUMIF(Sheet2!E:E,Sheet3!E:E,Sheet2!G:G)</f>
        <v>362248</v>
      </c>
      <c r="H21">
        <f>SUMIF(Sheet2!E:E,Sheet3!E:E,Sheet2!I:I)</f>
        <v>129720</v>
      </c>
    </row>
    <row r="22" spans="1:8" x14ac:dyDescent="0.25">
      <c r="A22">
        <v>1397</v>
      </c>
      <c r="B22">
        <v>12</v>
      </c>
      <c r="C22" t="s">
        <v>59</v>
      </c>
      <c r="D22" t="s">
        <v>11</v>
      </c>
      <c r="E22" t="s">
        <v>257</v>
      </c>
      <c r="F22" t="s">
        <v>258</v>
      </c>
      <c r="G22">
        <f>SUMIF(Sheet2!E:E,Sheet3!E:E,Sheet2!G:G)</f>
        <v>103580</v>
      </c>
      <c r="H22">
        <f>SUMIF(Sheet2!E:E,Sheet3!E:E,Sheet2!I:I)</f>
        <v>115769.1852184466</v>
      </c>
    </row>
    <row r="23" spans="1:8" x14ac:dyDescent="0.25">
      <c r="A23">
        <v>1397</v>
      </c>
      <c r="B23">
        <v>1</v>
      </c>
      <c r="C23" t="s">
        <v>10</v>
      </c>
      <c r="D23" t="s">
        <v>11</v>
      </c>
      <c r="E23" t="s">
        <v>22</v>
      </c>
      <c r="F23" t="s">
        <v>23</v>
      </c>
      <c r="G23">
        <f>SUMIF(Sheet2!E:E,Sheet3!E:E,Sheet2!G:G)</f>
        <v>144070</v>
      </c>
      <c r="H23">
        <f>SUMIF(Sheet2!E:E,Sheet3!E:E,Sheet2!I:I)</f>
        <v>115214</v>
      </c>
    </row>
    <row r="24" spans="1:8" x14ac:dyDescent="0.25">
      <c r="A24">
        <v>1397</v>
      </c>
      <c r="B24">
        <v>2</v>
      </c>
      <c r="C24" t="s">
        <v>26</v>
      </c>
      <c r="D24" t="s">
        <v>11</v>
      </c>
      <c r="E24" t="s">
        <v>76</v>
      </c>
      <c r="F24" t="s">
        <v>77</v>
      </c>
      <c r="G24">
        <f>SUMIF(Sheet2!E:E,Sheet3!E:E,Sheet2!G:G)</f>
        <v>229821.5</v>
      </c>
      <c r="H24">
        <f>SUMIF(Sheet2!E:E,Sheet3!E:E,Sheet2!I:I)</f>
        <v>115156</v>
      </c>
    </row>
    <row r="25" spans="1:8" x14ac:dyDescent="0.25">
      <c r="A25">
        <v>1397</v>
      </c>
      <c r="B25">
        <v>5</v>
      </c>
      <c r="C25" t="s">
        <v>59</v>
      </c>
      <c r="D25" t="s">
        <v>11</v>
      </c>
      <c r="E25" t="s">
        <v>150</v>
      </c>
      <c r="F25" t="s">
        <v>151</v>
      </c>
      <c r="G25">
        <f>SUMIF(Sheet2!E:E,Sheet3!E:E,Sheet2!G:G)</f>
        <v>110000</v>
      </c>
      <c r="H25">
        <f>SUMIF(Sheet2!E:E,Sheet3!E:E,Sheet2!I:I)</f>
        <v>104500</v>
      </c>
    </row>
    <row r="26" spans="1:8" x14ac:dyDescent="0.25">
      <c r="A26">
        <v>1397</v>
      </c>
      <c r="B26">
        <v>9</v>
      </c>
      <c r="C26" t="s">
        <v>26</v>
      </c>
      <c r="D26" t="s">
        <v>11</v>
      </c>
      <c r="E26" t="s">
        <v>229</v>
      </c>
      <c r="F26" t="s">
        <v>230</v>
      </c>
      <c r="G26">
        <f>SUMIF(Sheet2!E:E,Sheet3!E:E,Sheet2!G:G)</f>
        <v>72750</v>
      </c>
      <c r="H26">
        <f>SUMIF(Sheet2!E:E,Sheet3!E:E,Sheet2!I:I)</f>
        <v>100930</v>
      </c>
    </row>
    <row r="27" spans="1:8" x14ac:dyDescent="0.25">
      <c r="A27">
        <v>1397</v>
      </c>
      <c r="B27">
        <v>3</v>
      </c>
      <c r="C27" t="s">
        <v>71</v>
      </c>
      <c r="D27" t="s">
        <v>11</v>
      </c>
      <c r="E27" t="s">
        <v>110</v>
      </c>
      <c r="F27" t="s">
        <v>111</v>
      </c>
      <c r="G27">
        <f>SUMIF(Sheet2!E:E,Sheet3!E:E,Sheet2!G:G)</f>
        <v>28675</v>
      </c>
      <c r="H27">
        <f>SUMIF(Sheet2!E:E,Sheet3!E:E,Sheet2!I:I)</f>
        <v>100148</v>
      </c>
    </row>
    <row r="28" spans="1:8" x14ac:dyDescent="0.25">
      <c r="A28">
        <v>1397</v>
      </c>
      <c r="B28">
        <v>8</v>
      </c>
      <c r="C28" t="s">
        <v>59</v>
      </c>
      <c r="D28" t="s">
        <v>11</v>
      </c>
      <c r="E28" t="s">
        <v>211</v>
      </c>
      <c r="F28" t="s">
        <v>212</v>
      </c>
      <c r="G28">
        <f>SUMIF(Sheet2!E:E,Sheet3!E:E,Sheet2!G:G)</f>
        <v>100220</v>
      </c>
      <c r="H28">
        <f>SUMIF(Sheet2!E:E,Sheet3!E:E,Sheet2!I:I)</f>
        <v>87640</v>
      </c>
    </row>
    <row r="29" spans="1:8" x14ac:dyDescent="0.25">
      <c r="A29">
        <v>1397</v>
      </c>
      <c r="B29">
        <v>10</v>
      </c>
      <c r="C29" t="s">
        <v>10</v>
      </c>
      <c r="D29" t="s">
        <v>11</v>
      </c>
      <c r="E29" t="s">
        <v>62</v>
      </c>
      <c r="F29" t="s">
        <v>63</v>
      </c>
      <c r="G29">
        <f>SUMIF(Sheet2!E:E,Sheet3!E:E,Sheet2!G:G)</f>
        <v>365000</v>
      </c>
      <c r="H29">
        <f>SUMIF(Sheet2!E:E,Sheet3!E:E,Sheet2!I:I)</f>
        <v>84508.71703178811</v>
      </c>
    </row>
    <row r="30" spans="1:8" x14ac:dyDescent="0.25">
      <c r="A30">
        <v>1397</v>
      </c>
      <c r="B30">
        <v>4</v>
      </c>
      <c r="C30" t="s">
        <v>10</v>
      </c>
      <c r="D30" t="s">
        <v>11</v>
      </c>
      <c r="E30" t="s">
        <v>126</v>
      </c>
      <c r="F30" t="s">
        <v>127</v>
      </c>
      <c r="G30">
        <f>SUMIF(Sheet2!E:E,Sheet3!E:E,Sheet2!G:G)</f>
        <v>18340</v>
      </c>
      <c r="H30">
        <f>SUMIF(Sheet2!E:E,Sheet3!E:E,Sheet2!I:I)</f>
        <v>80000</v>
      </c>
    </row>
    <row r="31" spans="1:8" x14ac:dyDescent="0.25">
      <c r="A31">
        <v>1397</v>
      </c>
      <c r="B31">
        <v>6</v>
      </c>
      <c r="C31" t="s">
        <v>10</v>
      </c>
      <c r="D31" t="s">
        <v>11</v>
      </c>
      <c r="E31" t="s">
        <v>124</v>
      </c>
      <c r="F31" t="s">
        <v>125</v>
      </c>
      <c r="G31">
        <f>SUMIF(Sheet2!E:E,Sheet3!E:E,Sheet2!G:G)</f>
        <v>419152</v>
      </c>
      <c r="H31">
        <f>SUMIF(Sheet2!E:E,Sheet3!E:E,Sheet2!I:I)</f>
        <v>75242.255300833596</v>
      </c>
    </row>
    <row r="32" spans="1:8" x14ac:dyDescent="0.25">
      <c r="A32">
        <v>1397</v>
      </c>
      <c r="B32">
        <v>1</v>
      </c>
      <c r="C32" t="s">
        <v>26</v>
      </c>
      <c r="D32" t="s">
        <v>11</v>
      </c>
      <c r="E32" t="s">
        <v>47</v>
      </c>
      <c r="F32" t="s">
        <v>48</v>
      </c>
      <c r="G32">
        <f>SUMIF(Sheet2!E:E,Sheet3!E:E,Sheet2!G:G)</f>
        <v>43876</v>
      </c>
      <c r="H32">
        <f>SUMIF(Sheet2!E:E,Sheet3!E:E,Sheet2!I:I)</f>
        <v>73190.147319879587</v>
      </c>
    </row>
    <row r="33" spans="1:8" x14ac:dyDescent="0.25">
      <c r="A33">
        <v>1397</v>
      </c>
      <c r="B33">
        <v>10</v>
      </c>
      <c r="C33" t="s">
        <v>26</v>
      </c>
      <c r="D33" t="s">
        <v>11</v>
      </c>
      <c r="E33" t="s">
        <v>271</v>
      </c>
      <c r="F33" t="s">
        <v>272</v>
      </c>
      <c r="G33">
        <f>SUMIF(Sheet2!E:E,Sheet3!E:E,Sheet2!G:G)</f>
        <v>78998</v>
      </c>
      <c r="H33">
        <f>SUMIF(Sheet2!E:E,Sheet3!E:E,Sheet2!I:I)</f>
        <v>72800</v>
      </c>
    </row>
    <row r="34" spans="1:8" x14ac:dyDescent="0.25">
      <c r="A34">
        <v>1397</v>
      </c>
      <c r="B34">
        <v>3</v>
      </c>
      <c r="C34" t="s">
        <v>26</v>
      </c>
      <c r="D34" t="s">
        <v>11</v>
      </c>
      <c r="E34" t="s">
        <v>49</v>
      </c>
      <c r="F34" t="s">
        <v>50</v>
      </c>
      <c r="G34">
        <f>SUMIF(Sheet2!E:E,Sheet3!E:E,Sheet2!G:G)</f>
        <v>44630</v>
      </c>
      <c r="H34">
        <f>SUMIF(Sheet2!E:E,Sheet3!E:E,Sheet2!I:I)</f>
        <v>70689.292061726796</v>
      </c>
    </row>
    <row r="35" spans="1:8" x14ac:dyDescent="0.25">
      <c r="A35">
        <v>1397</v>
      </c>
      <c r="B35">
        <v>11</v>
      </c>
      <c r="C35" t="s">
        <v>10</v>
      </c>
      <c r="D35" t="s">
        <v>11</v>
      </c>
      <c r="E35" t="s">
        <v>209</v>
      </c>
      <c r="F35" t="s">
        <v>210</v>
      </c>
      <c r="G35">
        <f>SUMIF(Sheet2!E:E,Sheet3!E:E,Sheet2!G:G)</f>
        <v>308697</v>
      </c>
      <c r="H35">
        <f>SUMIF(Sheet2!E:E,Sheet3!E:E,Sheet2!I:I)</f>
        <v>67870</v>
      </c>
    </row>
    <row r="36" spans="1:8" x14ac:dyDescent="0.25">
      <c r="A36">
        <v>1397</v>
      </c>
      <c r="B36">
        <v>10</v>
      </c>
      <c r="C36" t="s">
        <v>71</v>
      </c>
      <c r="D36" t="s">
        <v>11</v>
      </c>
      <c r="E36" t="s">
        <v>192</v>
      </c>
      <c r="F36" t="s">
        <v>193</v>
      </c>
      <c r="G36">
        <f>SUMIF(Sheet2!E:E,Sheet3!E:E,Sheet2!G:G)</f>
        <v>28324</v>
      </c>
      <c r="H36">
        <f>SUMIF(Sheet2!E:E,Sheet3!E:E,Sheet2!I:I)</f>
        <v>66694.878571509995</v>
      </c>
    </row>
    <row r="37" spans="1:8" x14ac:dyDescent="0.25">
      <c r="A37">
        <v>1397</v>
      </c>
      <c r="B37">
        <v>8</v>
      </c>
      <c r="C37" t="s">
        <v>26</v>
      </c>
      <c r="D37" t="s">
        <v>11</v>
      </c>
      <c r="E37" t="s">
        <v>204</v>
      </c>
      <c r="F37" t="s">
        <v>205</v>
      </c>
      <c r="G37">
        <f>SUMIF(Sheet2!E:E,Sheet3!E:E,Sheet2!G:G)</f>
        <v>37937</v>
      </c>
      <c r="H37">
        <f>SUMIF(Sheet2!E:E,Sheet3!E:E,Sheet2!I:I)</f>
        <v>63636.823240906597</v>
      </c>
    </row>
    <row r="38" spans="1:8" x14ac:dyDescent="0.25">
      <c r="A38">
        <v>1397</v>
      </c>
      <c r="B38">
        <v>12</v>
      </c>
      <c r="C38" t="s">
        <v>59</v>
      </c>
      <c r="D38" t="s">
        <v>11</v>
      </c>
      <c r="E38" t="s">
        <v>255</v>
      </c>
      <c r="F38" t="s">
        <v>256</v>
      </c>
      <c r="G38">
        <f>SUMIF(Sheet2!E:E,Sheet3!E:E,Sheet2!G:G)</f>
        <v>58418</v>
      </c>
      <c r="H38">
        <f>SUMIF(Sheet2!E:E,Sheet3!E:E,Sheet2!I:I)</f>
        <v>63229.272330097097</v>
      </c>
    </row>
    <row r="39" spans="1:8" x14ac:dyDescent="0.25">
      <c r="A39">
        <v>1397</v>
      </c>
      <c r="B39">
        <v>9</v>
      </c>
      <c r="C39" t="s">
        <v>10</v>
      </c>
      <c r="D39" t="s">
        <v>11</v>
      </c>
      <c r="E39" t="s">
        <v>14</v>
      </c>
      <c r="F39" t="s">
        <v>15</v>
      </c>
      <c r="G39">
        <f>SUMIF(Sheet2!E:E,Sheet3!E:E,Sheet2!G:G)</f>
        <v>365288</v>
      </c>
      <c r="H39">
        <f>SUMIF(Sheet2!E:E,Sheet3!E:E,Sheet2!I:I)</f>
        <v>62820</v>
      </c>
    </row>
    <row r="40" spans="1:8" x14ac:dyDescent="0.25">
      <c r="A40">
        <v>1397</v>
      </c>
      <c r="B40">
        <v>3</v>
      </c>
      <c r="C40" t="s">
        <v>26</v>
      </c>
      <c r="D40" t="s">
        <v>11</v>
      </c>
      <c r="E40" t="s">
        <v>102</v>
      </c>
      <c r="F40" t="s">
        <v>103</v>
      </c>
      <c r="G40">
        <f>SUMIF(Sheet2!E:E,Sheet3!E:E,Sheet2!G:G)</f>
        <v>34840</v>
      </c>
      <c r="H40">
        <f>SUMIF(Sheet2!E:E,Sheet3!E:E,Sheet2!I:I)</f>
        <v>60350</v>
      </c>
    </row>
    <row r="41" spans="1:8" x14ac:dyDescent="0.25">
      <c r="A41">
        <v>1397</v>
      </c>
      <c r="B41">
        <v>2</v>
      </c>
      <c r="C41" t="s">
        <v>10</v>
      </c>
      <c r="D41" t="s">
        <v>11</v>
      </c>
      <c r="E41" t="s">
        <v>24</v>
      </c>
      <c r="F41" t="s">
        <v>25</v>
      </c>
      <c r="G41">
        <f>SUMIF(Sheet2!E:E,Sheet3!E:E,Sheet2!G:G)</f>
        <v>54951</v>
      </c>
      <c r="H41">
        <f>SUMIF(Sheet2!E:E,Sheet3!E:E,Sheet2!I:I)</f>
        <v>51278.075393792838</v>
      </c>
    </row>
    <row r="42" spans="1:8" x14ac:dyDescent="0.25">
      <c r="A42">
        <v>1397</v>
      </c>
      <c r="B42">
        <v>9</v>
      </c>
      <c r="C42" t="s">
        <v>26</v>
      </c>
      <c r="D42" t="s">
        <v>11</v>
      </c>
      <c r="E42" t="s">
        <v>231</v>
      </c>
      <c r="F42" t="s">
        <v>232</v>
      </c>
      <c r="G42">
        <f>SUMIF(Sheet2!E:E,Sheet3!E:E,Sheet2!G:G)</f>
        <v>24986</v>
      </c>
      <c r="H42">
        <f>SUMIF(Sheet2!E:E,Sheet3!E:E,Sheet2!I:I)</f>
        <v>49972</v>
      </c>
    </row>
    <row r="43" spans="1:8" x14ac:dyDescent="0.25">
      <c r="A43">
        <v>1397</v>
      </c>
      <c r="B43">
        <v>10</v>
      </c>
      <c r="C43" t="s">
        <v>59</v>
      </c>
      <c r="D43" t="s">
        <v>11</v>
      </c>
      <c r="E43" t="s">
        <v>283</v>
      </c>
      <c r="F43" t="s">
        <v>284</v>
      </c>
      <c r="G43">
        <f>SUMIF(Sheet2!E:E,Sheet3!E:E,Sheet2!G:G)</f>
        <v>29337</v>
      </c>
      <c r="H43">
        <f>SUMIF(Sheet2!E:E,Sheet3!E:E,Sheet2!I:I)</f>
        <v>49868</v>
      </c>
    </row>
    <row r="44" spans="1:8" x14ac:dyDescent="0.25">
      <c r="A44">
        <v>1397</v>
      </c>
      <c r="B44">
        <v>9</v>
      </c>
      <c r="C44" t="s">
        <v>59</v>
      </c>
      <c r="D44" t="s">
        <v>11</v>
      </c>
      <c r="E44" t="s">
        <v>253</v>
      </c>
      <c r="F44" t="s">
        <v>254</v>
      </c>
      <c r="G44">
        <f>SUMIF(Sheet2!E:E,Sheet3!E:E,Sheet2!G:G)</f>
        <v>60000</v>
      </c>
      <c r="H44">
        <f>SUMIF(Sheet2!E:E,Sheet3!E:E,Sheet2!I:I)</f>
        <v>48000</v>
      </c>
    </row>
    <row r="45" spans="1:8" x14ac:dyDescent="0.25">
      <c r="A45">
        <v>1397</v>
      </c>
      <c r="B45">
        <v>8</v>
      </c>
      <c r="C45" t="s">
        <v>26</v>
      </c>
      <c r="D45" t="s">
        <v>11</v>
      </c>
      <c r="E45" t="s">
        <v>202</v>
      </c>
      <c r="F45" t="s">
        <v>203</v>
      </c>
      <c r="G45">
        <f>SUMIF(Sheet2!E:E,Sheet3!E:E,Sheet2!G:G)</f>
        <v>180544</v>
      </c>
      <c r="H45">
        <f>SUMIF(Sheet2!E:E,Sheet3!E:E,Sheet2!I:I)</f>
        <v>47036.7421393482</v>
      </c>
    </row>
    <row r="46" spans="1:8" x14ac:dyDescent="0.25">
      <c r="A46">
        <v>1397</v>
      </c>
      <c r="B46">
        <v>11</v>
      </c>
      <c r="C46" t="s">
        <v>71</v>
      </c>
      <c r="D46" t="s">
        <v>11</v>
      </c>
      <c r="E46" t="s">
        <v>291</v>
      </c>
      <c r="F46" t="s">
        <v>292</v>
      </c>
      <c r="G46">
        <f>SUMIF(Sheet2!E:E,Sheet3!E:E,Sheet2!G:G)</f>
        <v>25186</v>
      </c>
      <c r="H46">
        <f>SUMIF(Sheet2!E:E,Sheet3!E:E,Sheet2!I:I)</f>
        <v>45359</v>
      </c>
    </row>
    <row r="47" spans="1:8" x14ac:dyDescent="0.25">
      <c r="A47">
        <v>1397</v>
      </c>
      <c r="B47">
        <v>8</v>
      </c>
      <c r="C47" t="s">
        <v>71</v>
      </c>
      <c r="D47" t="s">
        <v>11</v>
      </c>
      <c r="E47" t="s">
        <v>196</v>
      </c>
      <c r="F47" t="s">
        <v>197</v>
      </c>
      <c r="G47">
        <f>SUMIF(Sheet2!E:E,Sheet3!E:E,Sheet2!G:G)</f>
        <v>130230</v>
      </c>
      <c r="H47">
        <f>SUMIF(Sheet2!E:E,Sheet3!E:E,Sheet2!I:I)</f>
        <v>44372.183192633303</v>
      </c>
    </row>
    <row r="48" spans="1:8" x14ac:dyDescent="0.25">
      <c r="A48">
        <v>1397</v>
      </c>
      <c r="B48">
        <v>8</v>
      </c>
      <c r="C48" t="s">
        <v>10</v>
      </c>
      <c r="D48" t="s">
        <v>11</v>
      </c>
      <c r="E48" t="s">
        <v>188</v>
      </c>
      <c r="F48" t="s">
        <v>189</v>
      </c>
      <c r="G48">
        <f>SUMIF(Sheet2!E:E,Sheet3!E:E,Sheet2!G:G)</f>
        <v>22735</v>
      </c>
      <c r="H48">
        <f>SUMIF(Sheet2!E:E,Sheet3!E:E,Sheet2!I:I)</f>
        <v>43196.999999999898</v>
      </c>
    </row>
    <row r="49" spans="1:8" x14ac:dyDescent="0.25">
      <c r="A49">
        <v>1397</v>
      </c>
      <c r="B49">
        <v>6</v>
      </c>
      <c r="C49" t="s">
        <v>71</v>
      </c>
      <c r="D49" t="s">
        <v>11</v>
      </c>
      <c r="E49" t="s">
        <v>33</v>
      </c>
      <c r="F49" t="s">
        <v>34</v>
      </c>
      <c r="G49">
        <f>SUMIF(Sheet2!E:E,Sheet3!E:E,Sheet2!G:G)</f>
        <v>13246</v>
      </c>
      <c r="H49">
        <f>SUMIF(Sheet2!E:E,Sheet3!E:E,Sheet2!I:I)</f>
        <v>42098</v>
      </c>
    </row>
    <row r="50" spans="1:8" x14ac:dyDescent="0.25">
      <c r="A50">
        <v>1397</v>
      </c>
      <c r="B50">
        <v>9</v>
      </c>
      <c r="C50" t="s">
        <v>26</v>
      </c>
      <c r="D50" t="s">
        <v>11</v>
      </c>
      <c r="E50" t="s">
        <v>168</v>
      </c>
      <c r="F50" t="s">
        <v>169</v>
      </c>
      <c r="G50">
        <f>SUMIF(Sheet2!E:E,Sheet3!E:E,Sheet2!G:G)</f>
        <v>10585</v>
      </c>
      <c r="H50">
        <f>SUMIF(Sheet2!E:E,Sheet3!E:E,Sheet2!I:I)</f>
        <v>38950</v>
      </c>
    </row>
    <row r="51" spans="1:8" x14ac:dyDescent="0.25">
      <c r="A51">
        <v>1397</v>
      </c>
      <c r="B51">
        <v>9</v>
      </c>
      <c r="C51" t="s">
        <v>26</v>
      </c>
      <c r="D51" t="s">
        <v>11</v>
      </c>
      <c r="E51" t="s">
        <v>114</v>
      </c>
      <c r="F51" t="s">
        <v>115</v>
      </c>
      <c r="G51">
        <f>SUMIF(Sheet2!E:E,Sheet3!E:E,Sheet2!G:G)</f>
        <v>37236</v>
      </c>
      <c r="H51">
        <f>SUMIF(Sheet2!E:E,Sheet3!E:E,Sheet2!I:I)</f>
        <v>35256</v>
      </c>
    </row>
    <row r="52" spans="1:8" x14ac:dyDescent="0.25">
      <c r="A52">
        <v>1397</v>
      </c>
      <c r="B52">
        <v>6</v>
      </c>
      <c r="C52" t="s">
        <v>26</v>
      </c>
      <c r="D52" t="s">
        <v>11</v>
      </c>
      <c r="E52" t="s">
        <v>78</v>
      </c>
      <c r="F52" t="s">
        <v>79</v>
      </c>
      <c r="G52">
        <f>SUMIF(Sheet2!E:E,Sheet3!E:E,Sheet2!G:G)</f>
        <v>425575</v>
      </c>
      <c r="H52">
        <f>SUMIF(Sheet2!E:E,Sheet3!E:E,Sheet2!I:I)</f>
        <v>33801.568897756093</v>
      </c>
    </row>
    <row r="53" spans="1:8" x14ac:dyDescent="0.25">
      <c r="A53">
        <v>1397</v>
      </c>
      <c r="B53">
        <v>10</v>
      </c>
      <c r="C53" t="s">
        <v>71</v>
      </c>
      <c r="D53" t="s">
        <v>11</v>
      </c>
      <c r="E53" t="s">
        <v>263</v>
      </c>
      <c r="F53" t="s">
        <v>264</v>
      </c>
      <c r="G53">
        <f>SUMIF(Sheet2!E:E,Sheet3!E:E,Sheet2!G:G)</f>
        <v>16650</v>
      </c>
      <c r="H53">
        <f>SUMIF(Sheet2!E:E,Sheet3!E:E,Sheet2!I:I)</f>
        <v>33364.436378496001</v>
      </c>
    </row>
    <row r="54" spans="1:8" x14ac:dyDescent="0.25">
      <c r="A54">
        <v>1397</v>
      </c>
      <c r="B54">
        <v>5</v>
      </c>
      <c r="C54" t="s">
        <v>71</v>
      </c>
      <c r="D54" t="s">
        <v>11</v>
      </c>
      <c r="E54" t="s">
        <v>144</v>
      </c>
      <c r="F54" t="s">
        <v>145</v>
      </c>
      <c r="G54">
        <f>SUMIF(Sheet2!E:E,Sheet3!E:E,Sheet2!G:G)</f>
        <v>14198</v>
      </c>
      <c r="H54">
        <f>SUMIF(Sheet2!E:E,Sheet3!E:E,Sheet2!I:I)</f>
        <v>31236</v>
      </c>
    </row>
    <row r="55" spans="1:8" x14ac:dyDescent="0.25">
      <c r="A55">
        <v>1397</v>
      </c>
      <c r="B55">
        <v>7</v>
      </c>
      <c r="C55" t="s">
        <v>26</v>
      </c>
      <c r="D55" t="s">
        <v>11</v>
      </c>
      <c r="E55" t="s">
        <v>182</v>
      </c>
      <c r="F55" t="s">
        <v>183</v>
      </c>
      <c r="G55">
        <f>SUMIF(Sheet2!E:E,Sheet3!E:E,Sheet2!G:G)</f>
        <v>15020</v>
      </c>
      <c r="H55">
        <f>SUMIF(Sheet2!E:E,Sheet3!E:E,Sheet2!I:I)</f>
        <v>30040</v>
      </c>
    </row>
    <row r="56" spans="1:8" x14ac:dyDescent="0.25">
      <c r="A56">
        <v>1397</v>
      </c>
      <c r="B56">
        <v>10</v>
      </c>
      <c r="C56" t="s">
        <v>59</v>
      </c>
      <c r="D56" t="s">
        <v>11</v>
      </c>
      <c r="E56" t="s">
        <v>279</v>
      </c>
      <c r="F56" t="s">
        <v>280</v>
      </c>
      <c r="G56">
        <f>SUMIF(Sheet2!E:E,Sheet3!E:E,Sheet2!G:G)</f>
        <v>6021</v>
      </c>
      <c r="H56">
        <f>SUMIF(Sheet2!E:E,Sheet3!E:E,Sheet2!I:I)</f>
        <v>27697</v>
      </c>
    </row>
    <row r="57" spans="1:8" x14ac:dyDescent="0.25">
      <c r="A57">
        <v>1397</v>
      </c>
      <c r="B57">
        <v>5</v>
      </c>
      <c r="C57" t="s">
        <v>10</v>
      </c>
      <c r="D57" t="s">
        <v>11</v>
      </c>
      <c r="E57" t="s">
        <v>132</v>
      </c>
      <c r="F57" t="s">
        <v>133</v>
      </c>
      <c r="G57">
        <f>SUMIF(Sheet2!E:E,Sheet3!E:E,Sheet2!G:G)</f>
        <v>125310</v>
      </c>
      <c r="H57">
        <f>SUMIF(Sheet2!E:E,Sheet3!E:E,Sheet2!I:I)</f>
        <v>27568</v>
      </c>
    </row>
    <row r="58" spans="1:8" x14ac:dyDescent="0.25">
      <c r="A58">
        <v>1397</v>
      </c>
      <c r="B58">
        <v>8</v>
      </c>
      <c r="C58" t="s">
        <v>10</v>
      </c>
      <c r="D58" t="s">
        <v>11</v>
      </c>
      <c r="E58" t="s">
        <v>190</v>
      </c>
      <c r="F58" t="s">
        <v>191</v>
      </c>
      <c r="G58">
        <f>SUMIF(Sheet2!E:E,Sheet3!E:E,Sheet2!G:G)</f>
        <v>148956</v>
      </c>
      <c r="H58">
        <f>SUMIF(Sheet2!E:E,Sheet3!E:E,Sheet2!I:I)</f>
        <v>27332.999999999978</v>
      </c>
    </row>
    <row r="59" spans="1:8" x14ac:dyDescent="0.25">
      <c r="A59">
        <v>1397</v>
      </c>
      <c r="B59">
        <v>10</v>
      </c>
      <c r="C59" t="s">
        <v>26</v>
      </c>
      <c r="D59" t="s">
        <v>11</v>
      </c>
      <c r="E59" t="s">
        <v>275</v>
      </c>
      <c r="F59" t="s">
        <v>276</v>
      </c>
      <c r="G59">
        <f>SUMIF(Sheet2!E:E,Sheet3!E:E,Sheet2!G:G)</f>
        <v>11580</v>
      </c>
      <c r="H59">
        <f>SUMIF(Sheet2!E:E,Sheet3!E:E,Sheet2!I:I)</f>
        <v>26738</v>
      </c>
    </row>
    <row r="60" spans="1:8" x14ac:dyDescent="0.25">
      <c r="A60">
        <v>1397</v>
      </c>
      <c r="B60">
        <v>10</v>
      </c>
      <c r="C60" t="s">
        <v>10</v>
      </c>
      <c r="D60" t="s">
        <v>11</v>
      </c>
      <c r="E60" t="s">
        <v>259</v>
      </c>
      <c r="F60" t="s">
        <v>260</v>
      </c>
      <c r="G60">
        <f>SUMIF(Sheet2!E:E,Sheet3!E:E,Sheet2!G:G)</f>
        <v>17500</v>
      </c>
      <c r="H60">
        <f>SUMIF(Sheet2!E:E,Sheet3!E:E,Sheet2!I:I)</f>
        <v>26250</v>
      </c>
    </row>
    <row r="61" spans="1:8" x14ac:dyDescent="0.25">
      <c r="A61">
        <v>1397</v>
      </c>
      <c r="B61">
        <v>9</v>
      </c>
      <c r="C61" t="s">
        <v>26</v>
      </c>
      <c r="D61" t="s">
        <v>11</v>
      </c>
      <c r="E61" t="s">
        <v>227</v>
      </c>
      <c r="F61" t="s">
        <v>228</v>
      </c>
      <c r="G61">
        <f>SUMIF(Sheet2!E:E,Sheet3!E:E,Sheet2!G:G)</f>
        <v>8668</v>
      </c>
      <c r="H61">
        <f>SUMIF(Sheet2!E:E,Sheet3!E:E,Sheet2!I:I)</f>
        <v>26004</v>
      </c>
    </row>
    <row r="62" spans="1:8" x14ac:dyDescent="0.25">
      <c r="A62">
        <v>1397</v>
      </c>
      <c r="B62">
        <v>6</v>
      </c>
      <c r="C62" t="s">
        <v>71</v>
      </c>
      <c r="D62" t="s">
        <v>11</v>
      </c>
      <c r="E62" t="s">
        <v>158</v>
      </c>
      <c r="F62" t="s">
        <v>159</v>
      </c>
      <c r="G62">
        <f>SUMIF(Sheet2!E:E,Sheet3!E:E,Sheet2!G:G)</f>
        <v>10008</v>
      </c>
      <c r="H62">
        <f>SUMIF(Sheet2!E:E,Sheet3!E:E,Sheet2!I:I)</f>
        <v>25020</v>
      </c>
    </row>
    <row r="63" spans="1:8" x14ac:dyDescent="0.25">
      <c r="A63">
        <v>1397</v>
      </c>
      <c r="B63">
        <v>10</v>
      </c>
      <c r="C63" t="s">
        <v>59</v>
      </c>
      <c r="D63" t="s">
        <v>11</v>
      </c>
      <c r="E63" t="s">
        <v>215</v>
      </c>
      <c r="F63" t="s">
        <v>216</v>
      </c>
      <c r="G63">
        <f>SUMIF(Sheet2!E:E,Sheet3!E:E,Sheet2!G:G)</f>
        <v>19516</v>
      </c>
      <c r="H63">
        <f>SUMIF(Sheet2!E:E,Sheet3!E:E,Sheet2!I:I)</f>
        <v>24630</v>
      </c>
    </row>
    <row r="64" spans="1:8" x14ac:dyDescent="0.25">
      <c r="A64">
        <v>1397</v>
      </c>
      <c r="B64">
        <v>11</v>
      </c>
      <c r="C64" t="s">
        <v>71</v>
      </c>
      <c r="D64" t="s">
        <v>11</v>
      </c>
      <c r="E64" t="s">
        <v>213</v>
      </c>
      <c r="F64" t="s">
        <v>214</v>
      </c>
      <c r="G64">
        <f>SUMIF(Sheet2!E:E,Sheet3!E:E,Sheet2!G:G)</f>
        <v>64740</v>
      </c>
      <c r="H64">
        <f>SUMIF(Sheet2!E:E,Sheet3!E:E,Sheet2!I:I)</f>
        <v>23203</v>
      </c>
    </row>
    <row r="65" spans="1:8" x14ac:dyDescent="0.25">
      <c r="A65">
        <v>1397</v>
      </c>
      <c r="B65">
        <v>12</v>
      </c>
      <c r="C65" t="s">
        <v>10</v>
      </c>
      <c r="D65" t="s">
        <v>11</v>
      </c>
      <c r="E65" t="s">
        <v>299</v>
      </c>
      <c r="F65" t="s">
        <v>300</v>
      </c>
      <c r="G65">
        <f>SUMIF(Sheet2!E:E,Sheet3!E:E,Sheet2!G:G)</f>
        <v>43050</v>
      </c>
      <c r="H65">
        <f>SUMIF(Sheet2!E:E,Sheet3!E:E,Sheet2!I:I)</f>
        <v>20233</v>
      </c>
    </row>
    <row r="66" spans="1:8" x14ac:dyDescent="0.25">
      <c r="A66">
        <v>1397</v>
      </c>
      <c r="B66">
        <v>10</v>
      </c>
      <c r="C66" t="s">
        <v>26</v>
      </c>
      <c r="D66" t="s">
        <v>11</v>
      </c>
      <c r="E66" t="s">
        <v>273</v>
      </c>
      <c r="F66" t="s">
        <v>274</v>
      </c>
      <c r="G66">
        <f>SUMIF(Sheet2!E:E,Sheet3!E:E,Sheet2!G:G)</f>
        <v>6830</v>
      </c>
      <c r="H66">
        <f>SUMIF(Sheet2!E:E,Sheet3!E:E,Sheet2!I:I)</f>
        <v>19717</v>
      </c>
    </row>
    <row r="67" spans="1:8" x14ac:dyDescent="0.25">
      <c r="A67">
        <v>1397</v>
      </c>
      <c r="B67">
        <v>12</v>
      </c>
      <c r="C67" t="s">
        <v>26</v>
      </c>
      <c r="D67" t="s">
        <v>11</v>
      </c>
      <c r="E67" t="s">
        <v>307</v>
      </c>
      <c r="F67" t="s">
        <v>308</v>
      </c>
      <c r="G67">
        <f>SUMIF(Sheet2!E:E,Sheet3!E:E,Sheet2!G:G)</f>
        <v>21600</v>
      </c>
      <c r="H67">
        <f>SUMIF(Sheet2!E:E,Sheet3!E:E,Sheet2!I:I)</f>
        <v>19595</v>
      </c>
    </row>
    <row r="68" spans="1:8" x14ac:dyDescent="0.25">
      <c r="A68">
        <v>1397</v>
      </c>
      <c r="B68">
        <v>2</v>
      </c>
      <c r="C68" t="s">
        <v>10</v>
      </c>
      <c r="D68" t="s">
        <v>11</v>
      </c>
      <c r="E68" t="s">
        <v>66</v>
      </c>
      <c r="F68" t="s">
        <v>67</v>
      </c>
      <c r="G68">
        <f>SUMIF(Sheet2!E:E,Sheet3!E:E,Sheet2!G:G)</f>
        <v>4755</v>
      </c>
      <c r="H68">
        <f>SUMIF(Sheet2!E:E,Sheet3!E:E,Sheet2!I:I)</f>
        <v>19020</v>
      </c>
    </row>
    <row r="69" spans="1:8" x14ac:dyDescent="0.25">
      <c r="A69">
        <v>1397</v>
      </c>
      <c r="B69">
        <v>5</v>
      </c>
      <c r="C69" t="s">
        <v>26</v>
      </c>
      <c r="D69" t="s">
        <v>11</v>
      </c>
      <c r="E69" t="s">
        <v>146</v>
      </c>
      <c r="F69" t="s">
        <v>147</v>
      </c>
      <c r="G69">
        <f>SUMIF(Sheet2!E:E,Sheet3!E:E,Sheet2!G:G)</f>
        <v>11520</v>
      </c>
      <c r="H69">
        <f>SUMIF(Sheet2!E:E,Sheet3!E:E,Sheet2!I:I)</f>
        <v>18737</v>
      </c>
    </row>
    <row r="70" spans="1:8" x14ac:dyDescent="0.25">
      <c r="A70">
        <v>1397</v>
      </c>
      <c r="B70">
        <v>3</v>
      </c>
      <c r="C70" t="s">
        <v>10</v>
      </c>
      <c r="D70" t="s">
        <v>11</v>
      </c>
      <c r="E70" t="s">
        <v>100</v>
      </c>
      <c r="F70" t="s">
        <v>101</v>
      </c>
      <c r="G70">
        <f>SUMIF(Sheet2!E:E,Sheet3!E:E,Sheet2!G:G)</f>
        <v>15465</v>
      </c>
      <c r="H70">
        <f>SUMIF(Sheet2!E:E,Sheet3!E:E,Sheet2!I:I)</f>
        <v>18570</v>
      </c>
    </row>
    <row r="71" spans="1:8" x14ac:dyDescent="0.25">
      <c r="A71">
        <v>1397</v>
      </c>
      <c r="B71">
        <v>9</v>
      </c>
      <c r="C71" t="s">
        <v>26</v>
      </c>
      <c r="D71" t="s">
        <v>11</v>
      </c>
      <c r="E71" t="s">
        <v>223</v>
      </c>
      <c r="F71" t="s">
        <v>224</v>
      </c>
      <c r="G71">
        <f>SUMIF(Sheet2!E:E,Sheet3!E:E,Sheet2!G:G)</f>
        <v>4555</v>
      </c>
      <c r="H71">
        <f>SUMIF(Sheet2!E:E,Sheet3!E:E,Sheet2!I:I)</f>
        <v>18220</v>
      </c>
    </row>
    <row r="72" spans="1:8" x14ac:dyDescent="0.25">
      <c r="A72">
        <v>1397</v>
      </c>
      <c r="B72">
        <v>9</v>
      </c>
      <c r="C72" t="s">
        <v>26</v>
      </c>
      <c r="D72" t="s">
        <v>11</v>
      </c>
      <c r="E72" t="s">
        <v>251</v>
      </c>
      <c r="F72" t="s">
        <v>252</v>
      </c>
      <c r="G72">
        <f>SUMIF(Sheet2!E:E,Sheet3!E:E,Sheet2!G:G)</f>
        <v>7358</v>
      </c>
      <c r="H72">
        <f>SUMIF(Sheet2!E:E,Sheet3!E:E,Sheet2!I:I)</f>
        <v>17970.640156379599</v>
      </c>
    </row>
    <row r="73" spans="1:8" x14ac:dyDescent="0.25">
      <c r="A73">
        <v>1397</v>
      </c>
      <c r="B73">
        <v>5</v>
      </c>
      <c r="C73" t="s">
        <v>10</v>
      </c>
      <c r="D73" t="s">
        <v>11</v>
      </c>
      <c r="E73" t="s">
        <v>134</v>
      </c>
      <c r="F73" t="s">
        <v>135</v>
      </c>
      <c r="G73">
        <f>SUMIF(Sheet2!E:E,Sheet3!E:E,Sheet2!G:G)</f>
        <v>4070</v>
      </c>
      <c r="H73">
        <f>SUMIF(Sheet2!E:E,Sheet3!E:E,Sheet2!I:I)</f>
        <v>15030</v>
      </c>
    </row>
    <row r="74" spans="1:8" x14ac:dyDescent="0.25">
      <c r="A74">
        <v>1397</v>
      </c>
      <c r="B74">
        <v>8</v>
      </c>
      <c r="C74" t="s">
        <v>26</v>
      </c>
      <c r="D74" t="s">
        <v>11</v>
      </c>
      <c r="E74" t="s">
        <v>206</v>
      </c>
      <c r="F74" t="s">
        <v>207</v>
      </c>
      <c r="G74">
        <f>SUMIF(Sheet2!E:E,Sheet3!E:E,Sheet2!G:G)</f>
        <v>14140</v>
      </c>
      <c r="H74">
        <f>SUMIF(Sheet2!E:E,Sheet3!E:E,Sheet2!I:I)</f>
        <v>13739</v>
      </c>
    </row>
    <row r="75" spans="1:8" x14ac:dyDescent="0.25">
      <c r="A75">
        <v>1397</v>
      </c>
      <c r="B75">
        <v>6</v>
      </c>
      <c r="C75" t="s">
        <v>26</v>
      </c>
      <c r="D75" t="s">
        <v>11</v>
      </c>
      <c r="E75" t="s">
        <v>176</v>
      </c>
      <c r="F75" t="s">
        <v>177</v>
      </c>
      <c r="G75">
        <f>SUMIF(Sheet2!E:E,Sheet3!E:E,Sheet2!G:G)</f>
        <v>22523</v>
      </c>
      <c r="H75">
        <f>SUMIF(Sheet2!E:E,Sheet3!E:E,Sheet2!I:I)</f>
        <v>13513</v>
      </c>
    </row>
    <row r="76" spans="1:8" x14ac:dyDescent="0.25">
      <c r="A76">
        <v>1397</v>
      </c>
      <c r="B76">
        <v>11</v>
      </c>
      <c r="C76" t="s">
        <v>71</v>
      </c>
      <c r="D76" t="s">
        <v>11</v>
      </c>
      <c r="E76" t="s">
        <v>235</v>
      </c>
      <c r="F76" t="s">
        <v>236</v>
      </c>
      <c r="G76">
        <f>SUMIF(Sheet2!E:E,Sheet3!E:E,Sheet2!G:G)</f>
        <v>4470</v>
      </c>
      <c r="H76">
        <f>SUMIF(Sheet2!E:E,Sheet3!E:E,Sheet2!I:I)</f>
        <v>13410</v>
      </c>
    </row>
    <row r="77" spans="1:8" x14ac:dyDescent="0.25">
      <c r="A77">
        <v>1397</v>
      </c>
      <c r="B77">
        <v>9</v>
      </c>
      <c r="C77" t="s">
        <v>26</v>
      </c>
      <c r="D77" t="s">
        <v>11</v>
      </c>
      <c r="E77" t="s">
        <v>221</v>
      </c>
      <c r="F77" t="s">
        <v>222</v>
      </c>
      <c r="G77">
        <f>SUMIF(Sheet2!E:E,Sheet3!E:E,Sheet2!G:G)</f>
        <v>3600</v>
      </c>
      <c r="H77">
        <f>SUMIF(Sheet2!E:E,Sheet3!E:E,Sheet2!I:I)</f>
        <v>13320</v>
      </c>
    </row>
    <row r="78" spans="1:8" x14ac:dyDescent="0.25">
      <c r="A78">
        <v>1397</v>
      </c>
      <c r="B78">
        <v>12</v>
      </c>
      <c r="C78" t="s">
        <v>26</v>
      </c>
      <c r="D78" t="s">
        <v>11</v>
      </c>
      <c r="E78" t="s">
        <v>303</v>
      </c>
      <c r="F78" t="s">
        <v>304</v>
      </c>
      <c r="G78">
        <f>SUMIF(Sheet2!E:E,Sheet3!E:E,Sheet2!G:G)</f>
        <v>22880</v>
      </c>
      <c r="H78">
        <f>SUMIF(Sheet2!E:E,Sheet3!E:E,Sheet2!I:I)</f>
        <v>12813</v>
      </c>
    </row>
    <row r="79" spans="1:8" x14ac:dyDescent="0.25">
      <c r="A79">
        <v>1397</v>
      </c>
      <c r="B79">
        <v>10</v>
      </c>
      <c r="C79" t="s">
        <v>26</v>
      </c>
      <c r="D79" t="s">
        <v>11</v>
      </c>
      <c r="E79" t="s">
        <v>37</v>
      </c>
      <c r="F79" t="s">
        <v>38</v>
      </c>
      <c r="G79">
        <f>SUMIF(Sheet2!E:E,Sheet3!E:E,Sheet2!G:G)</f>
        <v>30620</v>
      </c>
      <c r="H79">
        <f>SUMIF(Sheet2!E:E,Sheet3!E:E,Sheet2!I:I)</f>
        <v>12360</v>
      </c>
    </row>
    <row r="80" spans="1:8" x14ac:dyDescent="0.25">
      <c r="A80">
        <v>1397</v>
      </c>
      <c r="B80">
        <v>11</v>
      </c>
      <c r="C80" t="s">
        <v>71</v>
      </c>
      <c r="D80" t="s">
        <v>11</v>
      </c>
      <c r="E80" t="s">
        <v>293</v>
      </c>
      <c r="F80" t="s">
        <v>294</v>
      </c>
      <c r="G80">
        <f>SUMIF(Sheet2!E:E,Sheet3!E:E,Sheet2!G:G)</f>
        <v>59400</v>
      </c>
      <c r="H80">
        <f>SUMIF(Sheet2!E:E,Sheet3!E:E,Sheet2!I:I)</f>
        <v>11880</v>
      </c>
    </row>
    <row r="81" spans="1:8" x14ac:dyDescent="0.25">
      <c r="A81">
        <v>1397</v>
      </c>
      <c r="B81">
        <v>6</v>
      </c>
      <c r="C81" t="s">
        <v>71</v>
      </c>
      <c r="D81" t="s">
        <v>11</v>
      </c>
      <c r="E81" t="s">
        <v>170</v>
      </c>
      <c r="F81" t="s">
        <v>171</v>
      </c>
      <c r="G81">
        <f>SUMIF(Sheet2!E:E,Sheet3!E:E,Sheet2!G:G)</f>
        <v>648</v>
      </c>
      <c r="H81">
        <f>SUMIF(Sheet2!E:E,Sheet3!E:E,Sheet2!I:I)</f>
        <v>11618</v>
      </c>
    </row>
    <row r="82" spans="1:8" x14ac:dyDescent="0.25">
      <c r="A82">
        <v>1397</v>
      </c>
      <c r="B82">
        <v>8</v>
      </c>
      <c r="C82" t="s">
        <v>26</v>
      </c>
      <c r="D82" t="s">
        <v>11</v>
      </c>
      <c r="E82" t="s">
        <v>198</v>
      </c>
      <c r="F82" t="s">
        <v>199</v>
      </c>
      <c r="G82">
        <f>SUMIF(Sheet2!E:E,Sheet3!E:E,Sheet2!G:G)</f>
        <v>21000</v>
      </c>
      <c r="H82">
        <f>SUMIF(Sheet2!E:E,Sheet3!E:E,Sheet2!I:I)</f>
        <v>11550</v>
      </c>
    </row>
    <row r="83" spans="1:8" x14ac:dyDescent="0.25">
      <c r="A83">
        <v>1397</v>
      </c>
      <c r="B83">
        <v>10</v>
      </c>
      <c r="C83" t="s">
        <v>59</v>
      </c>
      <c r="D83" t="s">
        <v>11</v>
      </c>
      <c r="E83" t="s">
        <v>281</v>
      </c>
      <c r="F83" t="s">
        <v>282</v>
      </c>
      <c r="G83">
        <f>SUMIF(Sheet2!E:E,Sheet3!E:E,Sheet2!G:G)</f>
        <v>1126</v>
      </c>
      <c r="H83">
        <f>SUMIF(Sheet2!E:E,Sheet3!E:E,Sheet2!I:I)</f>
        <v>11260</v>
      </c>
    </row>
    <row r="84" spans="1:8" x14ac:dyDescent="0.25">
      <c r="A84">
        <v>1397</v>
      </c>
      <c r="B84">
        <v>1</v>
      </c>
      <c r="C84" t="s">
        <v>26</v>
      </c>
      <c r="D84" t="s">
        <v>11</v>
      </c>
      <c r="E84" t="s">
        <v>51</v>
      </c>
      <c r="F84" t="s">
        <v>52</v>
      </c>
      <c r="G84">
        <f>SUMIF(Sheet2!E:E,Sheet3!E:E,Sheet2!G:G)</f>
        <v>1000</v>
      </c>
      <c r="H84">
        <f>SUMIF(Sheet2!E:E,Sheet3!E:E,Sheet2!I:I)</f>
        <v>11000</v>
      </c>
    </row>
    <row r="85" spans="1:8" x14ac:dyDescent="0.25">
      <c r="A85">
        <v>1397</v>
      </c>
      <c r="B85">
        <v>9</v>
      </c>
      <c r="C85" t="s">
        <v>26</v>
      </c>
      <c r="D85" t="s">
        <v>11</v>
      </c>
      <c r="E85" t="s">
        <v>172</v>
      </c>
      <c r="F85" t="s">
        <v>173</v>
      </c>
      <c r="G85">
        <f>SUMIF(Sheet2!E:E,Sheet3!E:E,Sheet2!G:G)</f>
        <v>4731</v>
      </c>
      <c r="H85">
        <f>SUMIF(Sheet2!E:E,Sheet3!E:E,Sheet2!I:I)</f>
        <v>9927</v>
      </c>
    </row>
    <row r="86" spans="1:8" x14ac:dyDescent="0.25">
      <c r="A86">
        <v>1397</v>
      </c>
      <c r="B86">
        <v>10</v>
      </c>
      <c r="C86" t="s">
        <v>26</v>
      </c>
      <c r="D86" t="s">
        <v>11</v>
      </c>
      <c r="E86" t="s">
        <v>237</v>
      </c>
      <c r="F86" t="s">
        <v>238</v>
      </c>
      <c r="G86">
        <f>SUMIF(Sheet2!E:E,Sheet3!E:E,Sheet2!G:G)</f>
        <v>7340</v>
      </c>
      <c r="H86">
        <f>SUMIF(Sheet2!E:E,Sheet3!E:E,Sheet2!I:I)</f>
        <v>8971.7330181495836</v>
      </c>
    </row>
    <row r="87" spans="1:8" x14ac:dyDescent="0.25">
      <c r="A87">
        <v>1397</v>
      </c>
      <c r="B87">
        <v>10</v>
      </c>
      <c r="C87" t="s">
        <v>71</v>
      </c>
      <c r="D87" t="s">
        <v>11</v>
      </c>
      <c r="E87" t="s">
        <v>261</v>
      </c>
      <c r="F87" t="s">
        <v>262</v>
      </c>
      <c r="G87">
        <f>SUMIF(Sheet2!E:E,Sheet3!E:E,Sheet2!G:G)</f>
        <v>24000</v>
      </c>
      <c r="H87">
        <f>SUMIF(Sheet2!E:E,Sheet3!E:E,Sheet2!I:I)</f>
        <v>8400</v>
      </c>
    </row>
    <row r="88" spans="1:8" x14ac:dyDescent="0.25">
      <c r="A88">
        <v>1397</v>
      </c>
      <c r="B88">
        <v>11</v>
      </c>
      <c r="C88" t="s">
        <v>26</v>
      </c>
      <c r="D88" t="s">
        <v>11</v>
      </c>
      <c r="E88" t="s">
        <v>295</v>
      </c>
      <c r="F88" t="s">
        <v>296</v>
      </c>
      <c r="G88">
        <f>SUMIF(Sheet2!E:E,Sheet3!E:E,Sheet2!G:G)</f>
        <v>20040</v>
      </c>
      <c r="H88">
        <f>SUMIF(Sheet2!E:E,Sheet3!E:E,Sheet2!I:I)</f>
        <v>8160</v>
      </c>
    </row>
    <row r="89" spans="1:8" x14ac:dyDescent="0.25">
      <c r="A89">
        <v>1397</v>
      </c>
      <c r="B89">
        <v>1</v>
      </c>
      <c r="C89" t="s">
        <v>26</v>
      </c>
      <c r="D89" t="s">
        <v>11</v>
      </c>
      <c r="E89" t="s">
        <v>35</v>
      </c>
      <c r="F89" t="s">
        <v>36</v>
      </c>
      <c r="G89">
        <f>SUMIF(Sheet2!E:E,Sheet3!E:E,Sheet2!G:G)</f>
        <v>1440</v>
      </c>
      <c r="H89">
        <f>SUMIF(Sheet2!E:E,Sheet3!E:E,Sheet2!I:I)</f>
        <v>7978</v>
      </c>
    </row>
    <row r="90" spans="1:8" x14ac:dyDescent="0.25">
      <c r="A90">
        <v>1397</v>
      </c>
      <c r="B90">
        <v>10</v>
      </c>
      <c r="C90" t="s">
        <v>26</v>
      </c>
      <c r="D90" t="s">
        <v>11</v>
      </c>
      <c r="E90" t="s">
        <v>174</v>
      </c>
      <c r="F90" t="s">
        <v>175</v>
      </c>
      <c r="G90">
        <f>SUMIF(Sheet2!E:E,Sheet3!E:E,Sheet2!G:G)</f>
        <v>14669</v>
      </c>
      <c r="H90">
        <f>SUMIF(Sheet2!E:E,Sheet3!E:E,Sheet2!I:I)</f>
        <v>7885</v>
      </c>
    </row>
    <row r="91" spans="1:8" x14ac:dyDescent="0.25">
      <c r="A91">
        <v>1397</v>
      </c>
      <c r="B91">
        <v>6</v>
      </c>
      <c r="C91" t="s">
        <v>71</v>
      </c>
      <c r="D91" t="s">
        <v>11</v>
      </c>
      <c r="E91" t="s">
        <v>160</v>
      </c>
      <c r="F91" t="s">
        <v>161</v>
      </c>
      <c r="G91">
        <f>SUMIF(Sheet2!E:E,Sheet3!E:E,Sheet2!G:G)</f>
        <v>37760</v>
      </c>
      <c r="H91">
        <f>SUMIF(Sheet2!E:E,Sheet3!E:E,Sheet2!I:I)</f>
        <v>7884</v>
      </c>
    </row>
    <row r="92" spans="1:8" x14ac:dyDescent="0.25">
      <c r="A92">
        <v>1397</v>
      </c>
      <c r="B92">
        <v>12</v>
      </c>
      <c r="C92" t="s">
        <v>10</v>
      </c>
      <c r="D92" t="s">
        <v>11</v>
      </c>
      <c r="E92" t="s">
        <v>297</v>
      </c>
      <c r="F92" t="s">
        <v>298</v>
      </c>
      <c r="G92">
        <f>SUMIF(Sheet2!E:E,Sheet3!E:E,Sheet2!G:G)</f>
        <v>22400</v>
      </c>
      <c r="H92">
        <f>SUMIF(Sheet2!E:E,Sheet3!E:E,Sheet2!I:I)</f>
        <v>7840</v>
      </c>
    </row>
    <row r="93" spans="1:8" x14ac:dyDescent="0.25">
      <c r="A93">
        <v>1397</v>
      </c>
      <c r="B93">
        <v>6</v>
      </c>
      <c r="C93" t="s">
        <v>71</v>
      </c>
      <c r="D93" t="s">
        <v>11</v>
      </c>
      <c r="E93" t="s">
        <v>162</v>
      </c>
      <c r="F93" t="s">
        <v>163</v>
      </c>
      <c r="G93">
        <f>SUMIF(Sheet2!E:E,Sheet3!E:E,Sheet2!G:G)</f>
        <v>2137</v>
      </c>
      <c r="H93">
        <f>SUMIF(Sheet2!E:E,Sheet3!E:E,Sheet2!I:I)</f>
        <v>7815</v>
      </c>
    </row>
    <row r="94" spans="1:8" x14ac:dyDescent="0.25">
      <c r="A94">
        <v>1397</v>
      </c>
      <c r="B94">
        <v>1</v>
      </c>
      <c r="C94" t="s">
        <v>26</v>
      </c>
      <c r="D94" t="s">
        <v>11</v>
      </c>
      <c r="E94" t="s">
        <v>57</v>
      </c>
      <c r="F94" t="s">
        <v>58</v>
      </c>
      <c r="G94">
        <f>SUMIF(Sheet2!E:E,Sheet3!E:E,Sheet2!G:G)</f>
        <v>2517</v>
      </c>
      <c r="H94">
        <f>SUMIF(Sheet2!E:E,Sheet3!E:E,Sheet2!I:I)</f>
        <v>7551</v>
      </c>
    </row>
    <row r="95" spans="1:8" x14ac:dyDescent="0.25">
      <c r="A95">
        <v>1397</v>
      </c>
      <c r="B95">
        <v>3</v>
      </c>
      <c r="C95" t="s">
        <v>26</v>
      </c>
      <c r="D95" t="s">
        <v>11</v>
      </c>
      <c r="E95" t="s">
        <v>118</v>
      </c>
      <c r="F95" t="s">
        <v>119</v>
      </c>
      <c r="G95">
        <f>SUMIF(Sheet2!E:E,Sheet3!E:E,Sheet2!G:G)</f>
        <v>12962</v>
      </c>
      <c r="H95">
        <f>SUMIF(Sheet2!E:E,Sheet3!E:E,Sheet2!I:I)</f>
        <v>7518</v>
      </c>
    </row>
    <row r="96" spans="1:8" x14ac:dyDescent="0.25">
      <c r="A96">
        <v>1397</v>
      </c>
      <c r="B96">
        <v>7</v>
      </c>
      <c r="C96" t="s">
        <v>26</v>
      </c>
      <c r="D96" t="s">
        <v>11</v>
      </c>
      <c r="E96" t="s">
        <v>180</v>
      </c>
      <c r="F96" t="s">
        <v>181</v>
      </c>
      <c r="G96">
        <f>SUMIF(Sheet2!E:E,Sheet3!E:E,Sheet2!G:G)</f>
        <v>1200</v>
      </c>
      <c r="H96">
        <f>SUMIF(Sheet2!E:E,Sheet3!E:E,Sheet2!I:I)</f>
        <v>7500</v>
      </c>
    </row>
    <row r="97" spans="1:8" x14ac:dyDescent="0.25">
      <c r="A97">
        <v>1397</v>
      </c>
      <c r="B97">
        <v>2</v>
      </c>
      <c r="C97" t="s">
        <v>68</v>
      </c>
      <c r="D97" t="s">
        <v>11</v>
      </c>
      <c r="E97" t="s">
        <v>69</v>
      </c>
      <c r="F97" t="s">
        <v>70</v>
      </c>
      <c r="G97">
        <f>SUMIF(Sheet2!E:E,Sheet3!E:E,Sheet2!G:G)</f>
        <v>24920</v>
      </c>
      <c r="H97">
        <f>SUMIF(Sheet2!E:E,Sheet3!E:E,Sheet2!I:I)</f>
        <v>7436</v>
      </c>
    </row>
    <row r="98" spans="1:8" x14ac:dyDescent="0.25">
      <c r="A98">
        <v>1397</v>
      </c>
      <c r="B98">
        <v>10</v>
      </c>
      <c r="C98" t="s">
        <v>26</v>
      </c>
      <c r="D98" t="s">
        <v>11</v>
      </c>
      <c r="E98" t="s">
        <v>267</v>
      </c>
      <c r="F98" t="s">
        <v>268</v>
      </c>
      <c r="G98">
        <f>SUMIF(Sheet2!E:E,Sheet3!E:E,Sheet2!G:G)</f>
        <v>2446</v>
      </c>
      <c r="H98">
        <f>SUMIF(Sheet2!E:E,Sheet3!E:E,Sheet2!I:I)</f>
        <v>7340.0317777003202</v>
      </c>
    </row>
    <row r="99" spans="1:8" x14ac:dyDescent="0.25">
      <c r="A99">
        <v>1397</v>
      </c>
      <c r="B99">
        <v>6</v>
      </c>
      <c r="C99" t="s">
        <v>71</v>
      </c>
      <c r="D99" t="s">
        <v>11</v>
      </c>
      <c r="E99" t="s">
        <v>166</v>
      </c>
      <c r="F99" t="s">
        <v>167</v>
      </c>
      <c r="G99">
        <f>SUMIF(Sheet2!E:E,Sheet3!E:E,Sheet2!G:G)</f>
        <v>1105</v>
      </c>
      <c r="H99">
        <f>SUMIF(Sheet2!E:E,Sheet3!E:E,Sheet2!I:I)</f>
        <v>6630</v>
      </c>
    </row>
    <row r="100" spans="1:8" x14ac:dyDescent="0.25">
      <c r="A100">
        <v>1397</v>
      </c>
      <c r="B100">
        <v>2</v>
      </c>
      <c r="C100" t="s">
        <v>59</v>
      </c>
      <c r="D100" t="s">
        <v>11</v>
      </c>
      <c r="E100" t="s">
        <v>90</v>
      </c>
      <c r="F100" t="s">
        <v>91</v>
      </c>
      <c r="G100">
        <f>SUMIF(Sheet2!E:E,Sheet3!E:E,Sheet2!G:G)</f>
        <v>18306</v>
      </c>
      <c r="H100">
        <f>SUMIF(Sheet2!E:E,Sheet3!E:E,Sheet2!I:I)</f>
        <v>6026</v>
      </c>
    </row>
    <row r="101" spans="1:8" x14ac:dyDescent="0.25">
      <c r="A101">
        <v>1397</v>
      </c>
      <c r="B101">
        <v>11</v>
      </c>
      <c r="C101" t="s">
        <v>71</v>
      </c>
      <c r="D101" t="s">
        <v>11</v>
      </c>
      <c r="E101" t="s">
        <v>289</v>
      </c>
      <c r="F101" t="s">
        <v>290</v>
      </c>
      <c r="G101">
        <f>SUMIF(Sheet2!E:E,Sheet3!E:E,Sheet2!G:G)</f>
        <v>2000</v>
      </c>
      <c r="H101">
        <f>SUMIF(Sheet2!E:E,Sheet3!E:E,Sheet2!I:I)</f>
        <v>6000</v>
      </c>
    </row>
    <row r="102" spans="1:8" x14ac:dyDescent="0.25">
      <c r="A102">
        <v>1397</v>
      </c>
      <c r="B102">
        <v>8</v>
      </c>
      <c r="C102" t="s">
        <v>71</v>
      </c>
      <c r="D102" t="s">
        <v>11</v>
      </c>
      <c r="E102" t="s">
        <v>194</v>
      </c>
      <c r="F102" t="s">
        <v>195</v>
      </c>
      <c r="G102">
        <f>SUMIF(Sheet2!E:E,Sheet3!E:E,Sheet2!G:G)</f>
        <v>9000</v>
      </c>
      <c r="H102">
        <f>SUMIF(Sheet2!E:E,Sheet3!E:E,Sheet2!I:I)</f>
        <v>5895</v>
      </c>
    </row>
    <row r="103" spans="1:8" x14ac:dyDescent="0.25">
      <c r="A103">
        <v>1397</v>
      </c>
      <c r="B103">
        <v>4</v>
      </c>
      <c r="C103" t="s">
        <v>71</v>
      </c>
      <c r="D103" t="s">
        <v>11</v>
      </c>
      <c r="E103" t="s">
        <v>128</v>
      </c>
      <c r="F103" t="s">
        <v>129</v>
      </c>
      <c r="G103">
        <f>SUMIF(Sheet2!E:E,Sheet3!E:E,Sheet2!G:G)</f>
        <v>97934</v>
      </c>
      <c r="H103">
        <f>SUMIF(Sheet2!E:E,Sheet3!E:E,Sheet2!I:I)</f>
        <v>5711</v>
      </c>
    </row>
    <row r="104" spans="1:8" x14ac:dyDescent="0.25">
      <c r="A104">
        <v>1397</v>
      </c>
      <c r="B104">
        <v>12</v>
      </c>
      <c r="C104" t="s">
        <v>26</v>
      </c>
      <c r="D104" t="s">
        <v>11</v>
      </c>
      <c r="E104" t="s">
        <v>305</v>
      </c>
      <c r="F104" t="s">
        <v>306</v>
      </c>
      <c r="G104">
        <f>SUMIF(Sheet2!E:E,Sheet3!E:E,Sheet2!G:G)</f>
        <v>80500</v>
      </c>
      <c r="H104">
        <f>SUMIF(Sheet2!E:E,Sheet3!E:E,Sheet2!I:I)</f>
        <v>5635</v>
      </c>
    </row>
    <row r="105" spans="1:8" x14ac:dyDescent="0.25">
      <c r="A105">
        <v>1397</v>
      </c>
      <c r="B105">
        <v>10</v>
      </c>
      <c r="C105" t="s">
        <v>59</v>
      </c>
      <c r="D105" t="s">
        <v>11</v>
      </c>
      <c r="E105" t="s">
        <v>285</v>
      </c>
      <c r="F105" t="s">
        <v>286</v>
      </c>
      <c r="G105">
        <f>SUMIF(Sheet2!E:E,Sheet3!E:E,Sheet2!G:G)</f>
        <v>975</v>
      </c>
      <c r="H105">
        <f>SUMIF(Sheet2!E:E,Sheet3!E:E,Sheet2!I:I)</f>
        <v>5343</v>
      </c>
    </row>
    <row r="106" spans="1:8" x14ac:dyDescent="0.25">
      <c r="A106">
        <v>1397</v>
      </c>
      <c r="B106">
        <v>10</v>
      </c>
      <c r="C106" t="s">
        <v>26</v>
      </c>
      <c r="D106" t="s">
        <v>11</v>
      </c>
      <c r="E106" t="s">
        <v>277</v>
      </c>
      <c r="F106" t="s">
        <v>278</v>
      </c>
      <c r="G106">
        <f>SUMIF(Sheet2!E:E,Sheet3!E:E,Sheet2!G:G)</f>
        <v>2808</v>
      </c>
      <c r="H106">
        <f>SUMIF(Sheet2!E:E,Sheet3!E:E,Sheet2!I:I)</f>
        <v>4992</v>
      </c>
    </row>
    <row r="107" spans="1:8" x14ac:dyDescent="0.25">
      <c r="A107">
        <v>1397</v>
      </c>
      <c r="B107">
        <v>9</v>
      </c>
      <c r="C107" t="s">
        <v>26</v>
      </c>
      <c r="D107" t="s">
        <v>11</v>
      </c>
      <c r="E107" t="s">
        <v>241</v>
      </c>
      <c r="F107" t="s">
        <v>242</v>
      </c>
      <c r="G107">
        <f>SUMIF(Sheet2!E:E,Sheet3!E:E,Sheet2!G:G)</f>
        <v>967</v>
      </c>
      <c r="H107">
        <f>SUMIF(Sheet2!E:E,Sheet3!E:E,Sheet2!I:I)</f>
        <v>4692</v>
      </c>
    </row>
    <row r="108" spans="1:8" x14ac:dyDescent="0.25">
      <c r="A108">
        <v>1397</v>
      </c>
      <c r="B108">
        <v>9</v>
      </c>
      <c r="C108" t="s">
        <v>71</v>
      </c>
      <c r="D108" t="s">
        <v>11</v>
      </c>
      <c r="E108" t="s">
        <v>217</v>
      </c>
      <c r="F108" t="s">
        <v>218</v>
      </c>
      <c r="G108">
        <f>SUMIF(Sheet2!E:E,Sheet3!E:E,Sheet2!G:G)</f>
        <v>1533</v>
      </c>
      <c r="H108">
        <f>SUMIF(Sheet2!E:E,Sheet3!E:E,Sheet2!I:I)</f>
        <v>4425</v>
      </c>
    </row>
    <row r="109" spans="1:8" x14ac:dyDescent="0.25">
      <c r="A109">
        <v>1397</v>
      </c>
      <c r="B109">
        <v>11</v>
      </c>
      <c r="C109" t="s">
        <v>71</v>
      </c>
      <c r="D109" t="s">
        <v>11</v>
      </c>
      <c r="E109" t="s">
        <v>287</v>
      </c>
      <c r="F109" t="s">
        <v>288</v>
      </c>
      <c r="G109">
        <f>SUMIF(Sheet2!E:E,Sheet3!E:E,Sheet2!G:G)</f>
        <v>60</v>
      </c>
      <c r="H109">
        <f>SUMIF(Sheet2!E:E,Sheet3!E:E,Sheet2!I:I)</f>
        <v>4216</v>
      </c>
    </row>
    <row r="110" spans="1:8" x14ac:dyDescent="0.25">
      <c r="A110">
        <v>1397</v>
      </c>
      <c r="B110">
        <v>10</v>
      </c>
      <c r="C110" t="s">
        <v>71</v>
      </c>
      <c r="D110" t="s">
        <v>11</v>
      </c>
      <c r="E110" t="s">
        <v>269</v>
      </c>
      <c r="F110" t="s">
        <v>270</v>
      </c>
      <c r="G110">
        <f>SUMIF(Sheet2!E:E,Sheet3!E:E,Sheet2!G:G)</f>
        <v>1049</v>
      </c>
      <c r="H110">
        <f>SUMIF(Sheet2!E:E,Sheet3!E:E,Sheet2!I:I)</f>
        <v>4196</v>
      </c>
    </row>
    <row r="111" spans="1:8" x14ac:dyDescent="0.25">
      <c r="A111">
        <v>1397</v>
      </c>
      <c r="B111">
        <v>5</v>
      </c>
      <c r="C111" t="s">
        <v>10</v>
      </c>
      <c r="D111" t="s">
        <v>11</v>
      </c>
      <c r="E111" t="s">
        <v>136</v>
      </c>
      <c r="F111" t="s">
        <v>137</v>
      </c>
      <c r="G111">
        <f>SUMIF(Sheet2!E:E,Sheet3!E:E,Sheet2!G:G)</f>
        <v>1000</v>
      </c>
      <c r="H111">
        <f>SUMIF(Sheet2!E:E,Sheet3!E:E,Sheet2!I:I)</f>
        <v>4000</v>
      </c>
    </row>
    <row r="112" spans="1:8" x14ac:dyDescent="0.25">
      <c r="A112">
        <v>1397</v>
      </c>
      <c r="B112">
        <v>3</v>
      </c>
      <c r="C112" t="s">
        <v>68</v>
      </c>
      <c r="D112" t="s">
        <v>11</v>
      </c>
      <c r="E112" t="s">
        <v>106</v>
      </c>
      <c r="F112" t="s">
        <v>107</v>
      </c>
      <c r="G112">
        <f>SUMIF(Sheet2!E:E,Sheet3!E:E,Sheet2!G:G)</f>
        <v>9910</v>
      </c>
      <c r="H112">
        <f>SUMIF(Sheet2!E:E,Sheet3!E:E,Sheet2!I:I)</f>
        <v>3650</v>
      </c>
    </row>
    <row r="113" spans="1:8" x14ac:dyDescent="0.25">
      <c r="A113">
        <v>1397</v>
      </c>
      <c r="B113">
        <v>5</v>
      </c>
      <c r="C113" t="s">
        <v>10</v>
      </c>
      <c r="D113" t="s">
        <v>11</v>
      </c>
      <c r="E113" t="s">
        <v>142</v>
      </c>
      <c r="F113" t="s">
        <v>143</v>
      </c>
      <c r="G113">
        <f>SUMIF(Sheet2!E:E,Sheet3!E:E,Sheet2!G:G)</f>
        <v>800</v>
      </c>
      <c r="H113">
        <f>SUMIF(Sheet2!E:E,Sheet3!E:E,Sheet2!I:I)</f>
        <v>3200</v>
      </c>
    </row>
    <row r="114" spans="1:8" x14ac:dyDescent="0.25">
      <c r="A114">
        <v>1397</v>
      </c>
      <c r="B114">
        <v>9</v>
      </c>
      <c r="C114" t="s">
        <v>71</v>
      </c>
      <c r="D114" t="s">
        <v>11</v>
      </c>
      <c r="E114" t="s">
        <v>219</v>
      </c>
      <c r="F114" t="s">
        <v>220</v>
      </c>
      <c r="G114">
        <f>SUMIF(Sheet2!E:E,Sheet3!E:E,Sheet2!G:G)</f>
        <v>370</v>
      </c>
      <c r="H114">
        <f>SUMIF(Sheet2!E:E,Sheet3!E:E,Sheet2!I:I)</f>
        <v>3167</v>
      </c>
    </row>
    <row r="115" spans="1:8" x14ac:dyDescent="0.25">
      <c r="A115">
        <v>1397</v>
      </c>
      <c r="B115">
        <v>10</v>
      </c>
      <c r="C115" t="s">
        <v>71</v>
      </c>
      <c r="D115" t="s">
        <v>11</v>
      </c>
      <c r="E115" t="s">
        <v>265</v>
      </c>
      <c r="F115" t="s">
        <v>266</v>
      </c>
      <c r="G115">
        <f>SUMIF(Sheet2!E:E,Sheet3!E:E,Sheet2!G:G)</f>
        <v>975</v>
      </c>
      <c r="H115">
        <f>SUMIF(Sheet2!E:E,Sheet3!E:E,Sheet2!I:I)</f>
        <v>2925</v>
      </c>
    </row>
    <row r="116" spans="1:8" x14ac:dyDescent="0.25">
      <c r="A116">
        <v>1397</v>
      </c>
      <c r="B116">
        <v>9</v>
      </c>
      <c r="C116" t="s">
        <v>26</v>
      </c>
      <c r="D116" t="s">
        <v>11</v>
      </c>
      <c r="E116" t="s">
        <v>233</v>
      </c>
      <c r="F116" t="s">
        <v>234</v>
      </c>
      <c r="G116">
        <f>SUMIF(Sheet2!E:E,Sheet3!E:E,Sheet2!G:G)</f>
        <v>800</v>
      </c>
      <c r="H116">
        <f>SUMIF(Sheet2!E:E,Sheet3!E:E,Sheet2!I:I)</f>
        <v>2400</v>
      </c>
    </row>
    <row r="117" spans="1:8" x14ac:dyDescent="0.25">
      <c r="A117">
        <v>1397</v>
      </c>
      <c r="B117">
        <v>1</v>
      </c>
      <c r="C117" t="s">
        <v>26</v>
      </c>
      <c r="D117" t="s">
        <v>11</v>
      </c>
      <c r="E117" t="s">
        <v>39</v>
      </c>
      <c r="F117" t="s">
        <v>40</v>
      </c>
      <c r="G117">
        <f>SUMIF(Sheet2!E:E,Sheet3!E:E,Sheet2!G:G)</f>
        <v>7500</v>
      </c>
      <c r="H117">
        <f>SUMIF(Sheet2!E:E,Sheet3!E:E,Sheet2!I:I)</f>
        <v>2250</v>
      </c>
    </row>
    <row r="118" spans="1:8" x14ac:dyDescent="0.25">
      <c r="A118">
        <v>1397</v>
      </c>
      <c r="B118">
        <v>1</v>
      </c>
      <c r="C118" t="s">
        <v>26</v>
      </c>
      <c r="D118" t="s">
        <v>11</v>
      </c>
      <c r="E118" t="s">
        <v>43</v>
      </c>
      <c r="F118" t="s">
        <v>44</v>
      </c>
      <c r="G118">
        <f>SUMIF(Sheet2!E:E,Sheet3!E:E,Sheet2!G:G)</f>
        <v>2700</v>
      </c>
      <c r="H118">
        <f>SUMIF(Sheet2!E:E,Sheet3!E:E,Sheet2!I:I)</f>
        <v>2200</v>
      </c>
    </row>
    <row r="119" spans="1:8" x14ac:dyDescent="0.25">
      <c r="A119">
        <v>1397</v>
      </c>
      <c r="B119">
        <v>2</v>
      </c>
      <c r="C119" t="s">
        <v>26</v>
      </c>
      <c r="D119" t="s">
        <v>11</v>
      </c>
      <c r="E119" t="s">
        <v>86</v>
      </c>
      <c r="F119" t="s">
        <v>87</v>
      </c>
      <c r="G119">
        <f>SUMIF(Sheet2!E:E,Sheet3!E:E,Sheet2!G:G)</f>
        <v>730</v>
      </c>
      <c r="H119">
        <f>SUMIF(Sheet2!E:E,Sheet3!E:E,Sheet2!I:I)</f>
        <v>2190</v>
      </c>
    </row>
    <row r="120" spans="1:8" x14ac:dyDescent="0.25">
      <c r="A120">
        <v>1397</v>
      </c>
      <c r="B120">
        <v>3</v>
      </c>
      <c r="C120" t="s">
        <v>71</v>
      </c>
      <c r="D120" t="s">
        <v>11</v>
      </c>
      <c r="E120" t="s">
        <v>108</v>
      </c>
      <c r="F120" t="s">
        <v>109</v>
      </c>
      <c r="G120">
        <f>SUMIF(Sheet2!E:E,Sheet3!E:E,Sheet2!G:G)</f>
        <v>14380</v>
      </c>
      <c r="H120">
        <f>SUMIF(Sheet2!E:E,Sheet3!E:E,Sheet2!I:I)</f>
        <v>2157</v>
      </c>
    </row>
    <row r="121" spans="1:8" x14ac:dyDescent="0.25">
      <c r="A121">
        <v>1397</v>
      </c>
      <c r="B121">
        <v>3</v>
      </c>
      <c r="C121" t="s">
        <v>26</v>
      </c>
      <c r="D121" t="s">
        <v>11</v>
      </c>
      <c r="E121" t="s">
        <v>112</v>
      </c>
      <c r="F121" t="s">
        <v>113</v>
      </c>
      <c r="G121">
        <f>SUMIF(Sheet2!E:E,Sheet3!E:E,Sheet2!G:G)</f>
        <v>65890</v>
      </c>
      <c r="H121">
        <f>SUMIF(Sheet2!E:E,Sheet3!E:E,Sheet2!I:I)</f>
        <v>1977</v>
      </c>
    </row>
    <row r="122" spans="1:8" x14ac:dyDescent="0.25">
      <c r="A122">
        <v>1397</v>
      </c>
      <c r="B122">
        <v>9</v>
      </c>
      <c r="C122" t="s">
        <v>26</v>
      </c>
      <c r="D122" t="s">
        <v>11</v>
      </c>
      <c r="E122" t="s">
        <v>243</v>
      </c>
      <c r="F122" t="s">
        <v>244</v>
      </c>
      <c r="G122">
        <f>SUMIF(Sheet2!E:E,Sheet3!E:E,Sheet2!G:G)</f>
        <v>388</v>
      </c>
      <c r="H122">
        <f>SUMIF(Sheet2!E:E,Sheet3!E:E,Sheet2!I:I)</f>
        <v>1750</v>
      </c>
    </row>
    <row r="123" spans="1:8" x14ac:dyDescent="0.25">
      <c r="A123">
        <v>1397</v>
      </c>
      <c r="B123">
        <v>8</v>
      </c>
      <c r="C123" t="s">
        <v>10</v>
      </c>
      <c r="D123" t="s">
        <v>11</v>
      </c>
      <c r="E123" t="s">
        <v>186</v>
      </c>
      <c r="F123" t="s">
        <v>187</v>
      </c>
      <c r="G123">
        <f>SUMIF(Sheet2!E:E,Sheet3!E:E,Sheet2!G:G)</f>
        <v>153120</v>
      </c>
      <c r="H123">
        <f>SUMIF(Sheet2!E:E,Sheet3!E:E,Sheet2!I:I)</f>
        <v>1714.4343661434891</v>
      </c>
    </row>
    <row r="124" spans="1:8" x14ac:dyDescent="0.25">
      <c r="A124">
        <v>1397</v>
      </c>
      <c r="B124">
        <v>5</v>
      </c>
      <c r="C124" t="s">
        <v>10</v>
      </c>
      <c r="D124" t="s">
        <v>11</v>
      </c>
      <c r="E124" t="s">
        <v>138</v>
      </c>
      <c r="F124" t="s">
        <v>139</v>
      </c>
      <c r="G124">
        <f>SUMIF(Sheet2!E:E,Sheet3!E:E,Sheet2!G:G)</f>
        <v>400</v>
      </c>
      <c r="H124">
        <f>SUMIF(Sheet2!E:E,Sheet3!E:E,Sheet2!I:I)</f>
        <v>1600</v>
      </c>
    </row>
    <row r="125" spans="1:8" x14ac:dyDescent="0.25">
      <c r="A125">
        <v>1397</v>
      </c>
      <c r="B125">
        <v>5</v>
      </c>
      <c r="C125" t="s">
        <v>26</v>
      </c>
      <c r="D125" t="s">
        <v>11</v>
      </c>
      <c r="E125" t="s">
        <v>74</v>
      </c>
      <c r="F125" t="s">
        <v>75</v>
      </c>
      <c r="G125">
        <f>SUMIF(Sheet2!E:E,Sheet3!E:E,Sheet2!G:G)</f>
        <v>3720</v>
      </c>
      <c r="H125">
        <f>SUMIF(Sheet2!E:E,Sheet3!E:E,Sheet2!I:I)</f>
        <v>1457</v>
      </c>
    </row>
    <row r="126" spans="1:8" x14ac:dyDescent="0.25">
      <c r="A126">
        <v>1397</v>
      </c>
      <c r="B126">
        <v>3</v>
      </c>
      <c r="C126" t="s">
        <v>10</v>
      </c>
      <c r="D126" t="s">
        <v>11</v>
      </c>
      <c r="E126" t="s">
        <v>104</v>
      </c>
      <c r="F126" t="s">
        <v>105</v>
      </c>
      <c r="G126">
        <f>SUMIF(Sheet2!E:E,Sheet3!E:E,Sheet2!G:G)</f>
        <v>750</v>
      </c>
      <c r="H126">
        <f>SUMIF(Sheet2!E:E,Sheet3!E:E,Sheet2!I:I)</f>
        <v>1430</v>
      </c>
    </row>
    <row r="127" spans="1:8" x14ac:dyDescent="0.25">
      <c r="A127">
        <v>1397</v>
      </c>
      <c r="B127">
        <v>1</v>
      </c>
      <c r="C127" t="s">
        <v>26</v>
      </c>
      <c r="D127" t="s">
        <v>11</v>
      </c>
      <c r="E127" t="s">
        <v>53</v>
      </c>
      <c r="F127" t="s">
        <v>54</v>
      </c>
      <c r="G127">
        <f>SUMIF(Sheet2!E:E,Sheet3!E:E,Sheet2!G:G)</f>
        <v>150</v>
      </c>
      <c r="H127">
        <f>SUMIF(Sheet2!E:E,Sheet3!E:E,Sheet2!I:I)</f>
        <v>1335</v>
      </c>
    </row>
    <row r="128" spans="1:8" x14ac:dyDescent="0.25">
      <c r="A128">
        <v>1397</v>
      </c>
      <c r="B128">
        <v>2</v>
      </c>
      <c r="C128" t="s">
        <v>26</v>
      </c>
      <c r="D128" t="s">
        <v>11</v>
      </c>
      <c r="E128" t="s">
        <v>82</v>
      </c>
      <c r="F128" t="s">
        <v>83</v>
      </c>
      <c r="G128">
        <f>SUMIF(Sheet2!E:E,Sheet3!E:E,Sheet2!G:G)</f>
        <v>550</v>
      </c>
      <c r="H128">
        <f>SUMIF(Sheet2!E:E,Sheet3!E:E,Sheet2!I:I)</f>
        <v>1310</v>
      </c>
    </row>
    <row r="129" spans="1:8" x14ac:dyDescent="0.25">
      <c r="A129">
        <v>1397</v>
      </c>
      <c r="B129">
        <v>1</v>
      </c>
      <c r="C129" t="s">
        <v>26</v>
      </c>
      <c r="D129" t="s">
        <v>11</v>
      </c>
      <c r="E129" t="s">
        <v>31</v>
      </c>
      <c r="F129" t="s">
        <v>32</v>
      </c>
      <c r="G129">
        <f>SUMIF(Sheet2!E:E,Sheet3!E:E,Sheet2!G:G)</f>
        <v>400</v>
      </c>
      <c r="H129">
        <f>SUMIF(Sheet2!E:E,Sheet3!E:E,Sheet2!I:I)</f>
        <v>1200</v>
      </c>
    </row>
    <row r="130" spans="1:8" x14ac:dyDescent="0.25">
      <c r="A130">
        <v>1397</v>
      </c>
      <c r="B130">
        <v>2</v>
      </c>
      <c r="C130" t="s">
        <v>26</v>
      </c>
      <c r="D130" t="s">
        <v>11</v>
      </c>
      <c r="E130" t="s">
        <v>80</v>
      </c>
      <c r="F130" t="s">
        <v>81</v>
      </c>
      <c r="G130">
        <f>SUMIF(Sheet2!E:E,Sheet3!E:E,Sheet2!G:G)</f>
        <v>4000</v>
      </c>
      <c r="H130">
        <f>SUMIF(Sheet2!E:E,Sheet3!E:E,Sheet2!I:I)</f>
        <v>1190</v>
      </c>
    </row>
    <row r="131" spans="1:8" x14ac:dyDescent="0.25">
      <c r="A131">
        <v>1397</v>
      </c>
      <c r="B131">
        <v>9</v>
      </c>
      <c r="C131" t="s">
        <v>26</v>
      </c>
      <c r="D131" t="s">
        <v>11</v>
      </c>
      <c r="E131" t="s">
        <v>247</v>
      </c>
      <c r="F131" t="s">
        <v>248</v>
      </c>
      <c r="G131">
        <f>SUMIF(Sheet2!E:E,Sheet3!E:E,Sheet2!G:G)</f>
        <v>433</v>
      </c>
      <c r="H131">
        <f>SUMIF(Sheet2!E:E,Sheet3!E:E,Sheet2!I:I)</f>
        <v>1082</v>
      </c>
    </row>
    <row r="132" spans="1:8" x14ac:dyDescent="0.25">
      <c r="A132">
        <v>1397</v>
      </c>
      <c r="B132">
        <v>2</v>
      </c>
      <c r="C132" t="s">
        <v>26</v>
      </c>
      <c r="D132" t="s">
        <v>11</v>
      </c>
      <c r="E132" t="s">
        <v>84</v>
      </c>
      <c r="F132" t="s">
        <v>85</v>
      </c>
      <c r="G132">
        <f>SUMIF(Sheet2!E:E,Sheet3!E:E,Sheet2!G:G)</f>
        <v>640</v>
      </c>
      <c r="H132">
        <f>SUMIF(Sheet2!E:E,Sheet3!E:E,Sheet2!I:I)</f>
        <v>1051</v>
      </c>
    </row>
    <row r="133" spans="1:8" x14ac:dyDescent="0.25">
      <c r="A133">
        <v>1397</v>
      </c>
      <c r="B133">
        <v>5</v>
      </c>
      <c r="C133" t="s">
        <v>10</v>
      </c>
      <c r="D133" t="s">
        <v>11</v>
      </c>
      <c r="E133" t="s">
        <v>140</v>
      </c>
      <c r="F133" t="s">
        <v>141</v>
      </c>
      <c r="G133">
        <f>SUMIF(Sheet2!E:E,Sheet3!E:E,Sheet2!G:G)</f>
        <v>240</v>
      </c>
      <c r="H133">
        <f>SUMIF(Sheet2!E:E,Sheet3!E:E,Sheet2!I:I)</f>
        <v>1000</v>
      </c>
    </row>
    <row r="134" spans="1:8" x14ac:dyDescent="0.25">
      <c r="A134">
        <v>1397</v>
      </c>
      <c r="B134">
        <v>12</v>
      </c>
      <c r="C134" t="s">
        <v>68</v>
      </c>
      <c r="D134" t="s">
        <v>11</v>
      </c>
      <c r="E134" t="s">
        <v>301</v>
      </c>
      <c r="F134" t="s">
        <v>302</v>
      </c>
      <c r="G134">
        <f>SUMIF(Sheet2!E:E,Sheet3!E:E,Sheet2!G:G)</f>
        <v>10868</v>
      </c>
      <c r="H134">
        <f>SUMIF(Sheet2!E:E,Sheet3!E:E,Sheet2!I:I)</f>
        <v>882</v>
      </c>
    </row>
    <row r="135" spans="1:8" x14ac:dyDescent="0.25">
      <c r="A135">
        <v>1397</v>
      </c>
      <c r="B135">
        <v>6</v>
      </c>
      <c r="C135" t="s">
        <v>26</v>
      </c>
      <c r="D135" t="s">
        <v>11</v>
      </c>
      <c r="E135" t="s">
        <v>178</v>
      </c>
      <c r="F135" t="s">
        <v>179</v>
      </c>
      <c r="G135">
        <f>SUMIF(Sheet2!E:E,Sheet3!E:E,Sheet2!G:G)</f>
        <v>200</v>
      </c>
      <c r="H135">
        <f>SUMIF(Sheet2!E:E,Sheet3!E:E,Sheet2!I:I)</f>
        <v>600</v>
      </c>
    </row>
    <row r="136" spans="1:8" x14ac:dyDescent="0.25">
      <c r="A136">
        <v>1397</v>
      </c>
      <c r="B136">
        <v>3</v>
      </c>
      <c r="C136" t="s">
        <v>26</v>
      </c>
      <c r="D136" t="s">
        <v>11</v>
      </c>
      <c r="E136" t="s">
        <v>120</v>
      </c>
      <c r="F136" t="s">
        <v>121</v>
      </c>
      <c r="G136">
        <f>SUMIF(Sheet2!E:E,Sheet3!E:E,Sheet2!G:G)</f>
        <v>250</v>
      </c>
      <c r="H136">
        <f>SUMIF(Sheet2!E:E,Sheet3!E:E,Sheet2!I:I)</f>
        <v>450</v>
      </c>
    </row>
    <row r="137" spans="1:8" x14ac:dyDescent="0.25">
      <c r="A137">
        <v>1397</v>
      </c>
      <c r="B137">
        <v>9</v>
      </c>
      <c r="C137" t="s">
        <v>26</v>
      </c>
      <c r="D137" t="s">
        <v>11</v>
      </c>
      <c r="E137" t="s">
        <v>249</v>
      </c>
      <c r="F137" t="s">
        <v>250</v>
      </c>
      <c r="G137">
        <f>SUMIF(Sheet2!E:E,Sheet3!E:E,Sheet2!G:G)</f>
        <v>170</v>
      </c>
      <c r="H137">
        <f>SUMIF(Sheet2!E:E,Sheet3!E:E,Sheet2!I:I)</f>
        <v>432</v>
      </c>
    </row>
    <row r="138" spans="1:8" x14ac:dyDescent="0.25">
      <c r="A138">
        <v>1397</v>
      </c>
      <c r="B138">
        <v>9</v>
      </c>
      <c r="C138" t="s">
        <v>26</v>
      </c>
      <c r="D138" t="s">
        <v>11</v>
      </c>
      <c r="E138" t="s">
        <v>245</v>
      </c>
      <c r="F138" t="s">
        <v>246</v>
      </c>
      <c r="G138">
        <f>SUMIF(Sheet2!E:E,Sheet3!E:E,Sheet2!G:G)</f>
        <v>69</v>
      </c>
      <c r="H138">
        <f>SUMIF(Sheet2!E:E,Sheet3!E:E,Sheet2!I:I)</f>
        <v>345</v>
      </c>
    </row>
    <row r="139" spans="1:8" x14ac:dyDescent="0.25">
      <c r="A139">
        <v>1397</v>
      </c>
      <c r="B139">
        <v>2</v>
      </c>
      <c r="C139" t="s">
        <v>59</v>
      </c>
      <c r="D139" t="s">
        <v>11</v>
      </c>
      <c r="E139" t="s">
        <v>92</v>
      </c>
      <c r="F139" t="s">
        <v>93</v>
      </c>
      <c r="G139">
        <f>SUMIF(Sheet2!E:E,Sheet3!E:E,Sheet2!G:G)</f>
        <v>470</v>
      </c>
      <c r="H139">
        <f>SUMIF(Sheet2!E:E,Sheet3!E:E,Sheet2!I:I)</f>
        <v>311</v>
      </c>
    </row>
    <row r="140" spans="1:8" x14ac:dyDescent="0.25">
      <c r="A140">
        <v>1397</v>
      </c>
      <c r="B140">
        <v>6</v>
      </c>
      <c r="C140" t="s">
        <v>71</v>
      </c>
      <c r="D140" t="s">
        <v>11</v>
      </c>
      <c r="E140" t="s">
        <v>164</v>
      </c>
      <c r="F140" t="s">
        <v>165</v>
      </c>
      <c r="G140">
        <f>SUMIF(Sheet2!E:E,Sheet3!E:E,Sheet2!G:G)</f>
        <v>1920</v>
      </c>
      <c r="H140">
        <f>SUMIF(Sheet2!E:E,Sheet3!E:E,Sheet2!I:I)</f>
        <v>245</v>
      </c>
    </row>
    <row r="141" spans="1:8" x14ac:dyDescent="0.25">
      <c r="A141">
        <v>1397</v>
      </c>
      <c r="B141">
        <v>1</v>
      </c>
      <c r="C141" t="s">
        <v>26</v>
      </c>
      <c r="D141" t="s">
        <v>11</v>
      </c>
      <c r="E141" t="s">
        <v>55</v>
      </c>
      <c r="F141" t="s">
        <v>56</v>
      </c>
      <c r="G141">
        <f>SUMIF(Sheet2!E:E,Sheet3!E:E,Sheet2!G:G)</f>
        <v>80</v>
      </c>
      <c r="H141">
        <f>SUMIF(Sheet2!E:E,Sheet3!E:E,Sheet2!I:I)</f>
        <v>240</v>
      </c>
    </row>
    <row r="142" spans="1:8" x14ac:dyDescent="0.25">
      <c r="A142">
        <v>1397</v>
      </c>
      <c r="B142">
        <v>2</v>
      </c>
      <c r="C142" t="s">
        <v>59</v>
      </c>
      <c r="D142" t="s">
        <v>11</v>
      </c>
      <c r="E142" t="s">
        <v>94</v>
      </c>
      <c r="F142" t="s">
        <v>95</v>
      </c>
      <c r="G142">
        <f>SUMIF(Sheet2!E:E,Sheet3!E:E,Sheet2!G:G)</f>
        <v>235</v>
      </c>
      <c r="H142">
        <f>SUMIF(Sheet2!E:E,Sheet3!E:E,Sheet2!I:I)</f>
        <v>192</v>
      </c>
    </row>
    <row r="143" spans="1:8" x14ac:dyDescent="0.25">
      <c r="A143">
        <v>1397</v>
      </c>
      <c r="B143">
        <v>9</v>
      </c>
      <c r="C143" t="s">
        <v>26</v>
      </c>
      <c r="D143" t="s">
        <v>11</v>
      </c>
      <c r="E143" t="s">
        <v>239</v>
      </c>
      <c r="F143" t="s">
        <v>240</v>
      </c>
      <c r="G143">
        <f>SUMIF(Sheet2!E:E,Sheet3!E:E,Sheet2!G:G)</f>
        <v>72</v>
      </c>
      <c r="H143">
        <f>SUMIF(Sheet2!E:E,Sheet3!E:E,Sheet2!I:I)</f>
        <v>144.36167335295701</v>
      </c>
    </row>
    <row r="144" spans="1:8" x14ac:dyDescent="0.25">
      <c r="A144">
        <v>1397</v>
      </c>
      <c r="B144">
        <v>6</v>
      </c>
      <c r="C144" t="s">
        <v>10</v>
      </c>
      <c r="D144" t="s">
        <v>11</v>
      </c>
      <c r="E144" t="s">
        <v>152</v>
      </c>
      <c r="F144" t="s">
        <v>153</v>
      </c>
      <c r="G144">
        <f>SUMIF(Sheet2!E:E,Sheet3!E:E,Sheet2!G:G)</f>
        <v>220</v>
      </c>
      <c r="H144">
        <f>SUMIF(Sheet2!E:E,Sheet3!E:E,Sheet2!I:I)</f>
        <v>136</v>
      </c>
    </row>
    <row r="145" spans="1:8" x14ac:dyDescent="0.25">
      <c r="A145">
        <v>1397</v>
      </c>
      <c r="B145">
        <v>2</v>
      </c>
      <c r="C145" t="s">
        <v>26</v>
      </c>
      <c r="D145" t="s">
        <v>11</v>
      </c>
      <c r="E145" t="s">
        <v>72</v>
      </c>
      <c r="F145" t="s">
        <v>73</v>
      </c>
      <c r="G145">
        <f>SUMIF(Sheet2!E:E,Sheet3!E:E,Sheet2!G:G)</f>
        <v>600</v>
      </c>
      <c r="H145">
        <f>SUMIF(Sheet2!E:E,Sheet3!E:E,Sheet2!I:I)</f>
        <v>57</v>
      </c>
    </row>
    <row r="146" spans="1:8" x14ac:dyDescent="0.25">
      <c r="A146">
        <v>1397</v>
      </c>
      <c r="B146">
        <v>2</v>
      </c>
      <c r="C146" t="s">
        <v>59</v>
      </c>
      <c r="D146" t="s">
        <v>11</v>
      </c>
      <c r="E146" t="s">
        <v>88</v>
      </c>
      <c r="F146" t="s">
        <v>89</v>
      </c>
      <c r="G146">
        <f>SUMIF(Sheet2!E:E,Sheet3!E:E,Sheet2!G:G)</f>
        <v>498</v>
      </c>
      <c r="H146">
        <f>SUMIF(Sheet2!E:E,Sheet3!E:E,Sheet2!I:I)</f>
        <v>38</v>
      </c>
    </row>
    <row r="147" spans="1:8" x14ac:dyDescent="0.25">
      <c r="A147">
        <v>1397</v>
      </c>
      <c r="B147">
        <v>9</v>
      </c>
      <c r="C147" t="s">
        <v>26</v>
      </c>
      <c r="D147" t="s">
        <v>11</v>
      </c>
      <c r="E147" t="s">
        <v>225</v>
      </c>
      <c r="F147" t="s">
        <v>226</v>
      </c>
      <c r="G147">
        <f>SUMIF(Sheet2!E:E,Sheet3!E:E,Sheet2!G:G)</f>
        <v>45</v>
      </c>
      <c r="H147">
        <f>SUMIF(Sheet2!E:E,Sheet3!E:E,Sheet2!I:I)</f>
        <v>36</v>
      </c>
    </row>
    <row r="148" spans="1:8" x14ac:dyDescent="0.25">
      <c r="A148">
        <v>1397</v>
      </c>
      <c r="B148">
        <v>1</v>
      </c>
      <c r="C148" t="s">
        <v>26</v>
      </c>
      <c r="D148" t="s">
        <v>11</v>
      </c>
      <c r="E148" t="s">
        <v>41</v>
      </c>
      <c r="F148" t="s">
        <v>42</v>
      </c>
      <c r="G148">
        <f>SUMIF(Sheet2!E:E,Sheet3!E:E,Sheet2!G:G)</f>
        <v>450</v>
      </c>
      <c r="H148">
        <f>SUMIF(Sheet2!E:E,Sheet3!E:E,Sheet2!I:I)</f>
        <v>20</v>
      </c>
    </row>
  </sheetData>
  <sortState xmlns:xlrd2="http://schemas.microsoft.com/office/spreadsheetml/2017/richdata2" ref="A3:H148">
    <sortCondition descending="1" ref="H3:H148"/>
  </sortState>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B2C71-2610-43B6-B7BF-353D204B6DB4}">
  <dimension ref="A1:I308"/>
  <sheetViews>
    <sheetView rightToLeft="1" workbookViewId="0">
      <selection sqref="A1:I1"/>
    </sheetView>
  </sheetViews>
  <sheetFormatPr defaultRowHeight="15" x14ac:dyDescent="0.25"/>
  <cols>
    <col min="3" max="3" width="11.28515625" customWidth="1"/>
    <col min="6" max="6" width="33.28515625" customWidth="1"/>
    <col min="7" max="7" width="14.5703125" customWidth="1"/>
    <col min="8" max="8" width="14.140625" customWidth="1"/>
    <col min="9" max="9" width="14.85546875" customWidth="1"/>
  </cols>
  <sheetData>
    <row r="1" spans="1:9" ht="33" customHeight="1" x14ac:dyDescent="0.25">
      <c r="A1" s="3" t="s">
        <v>407</v>
      </c>
      <c r="B1" s="3"/>
      <c r="C1" s="3"/>
      <c r="D1" s="3"/>
      <c r="E1" s="3"/>
      <c r="F1" s="3"/>
      <c r="G1" s="3"/>
      <c r="H1" s="3"/>
      <c r="I1" s="3"/>
    </row>
    <row r="2" spans="1:9" ht="15" customHeight="1" x14ac:dyDescent="0.4">
      <c r="A2" s="1" t="s">
        <v>1</v>
      </c>
      <c r="B2" s="1" t="s">
        <v>2</v>
      </c>
      <c r="C2" s="1" t="s">
        <v>408</v>
      </c>
      <c r="D2" s="1" t="s">
        <v>4</v>
      </c>
      <c r="E2" s="1" t="s">
        <v>409</v>
      </c>
      <c r="F2" s="1" t="s">
        <v>6</v>
      </c>
      <c r="G2" s="2" t="s">
        <v>7</v>
      </c>
      <c r="H2" s="2" t="s">
        <v>8</v>
      </c>
      <c r="I2" s="2" t="s">
        <v>9</v>
      </c>
    </row>
    <row r="3" spans="1:9" x14ac:dyDescent="0.25">
      <c r="A3">
        <v>1397</v>
      </c>
      <c r="B3">
        <v>1</v>
      </c>
      <c r="C3" t="s">
        <v>10</v>
      </c>
      <c r="D3" t="s">
        <v>11</v>
      </c>
      <c r="E3" t="s">
        <v>309</v>
      </c>
      <c r="F3" t="s">
        <v>310</v>
      </c>
      <c r="G3">
        <v>125050</v>
      </c>
      <c r="H3">
        <v>5164870122</v>
      </c>
      <c r="I3">
        <v>136564</v>
      </c>
    </row>
    <row r="4" spans="1:9" x14ac:dyDescent="0.25">
      <c r="A4">
        <v>1397</v>
      </c>
      <c r="B4">
        <v>1</v>
      </c>
      <c r="C4" t="s">
        <v>10</v>
      </c>
      <c r="D4" t="s">
        <v>11</v>
      </c>
      <c r="E4" t="s">
        <v>311</v>
      </c>
      <c r="F4" t="s">
        <v>312</v>
      </c>
      <c r="G4">
        <v>367000</v>
      </c>
      <c r="H4">
        <v>17561282688</v>
      </c>
      <c r="I4">
        <v>453299</v>
      </c>
    </row>
    <row r="5" spans="1:9" x14ac:dyDescent="0.25">
      <c r="A5">
        <v>1397</v>
      </c>
      <c r="B5">
        <v>1</v>
      </c>
      <c r="C5" t="s">
        <v>10</v>
      </c>
      <c r="D5" t="s">
        <v>11</v>
      </c>
      <c r="E5" t="s">
        <v>313</v>
      </c>
      <c r="F5" t="s">
        <v>314</v>
      </c>
      <c r="G5">
        <v>23000</v>
      </c>
      <c r="H5">
        <v>160262850</v>
      </c>
      <c r="I5">
        <v>4238</v>
      </c>
    </row>
    <row r="6" spans="1:9" x14ac:dyDescent="0.25">
      <c r="A6">
        <v>1397</v>
      </c>
      <c r="B6">
        <v>1</v>
      </c>
      <c r="C6" t="s">
        <v>10</v>
      </c>
      <c r="D6" t="s">
        <v>11</v>
      </c>
      <c r="E6" t="s">
        <v>315</v>
      </c>
      <c r="F6" t="s">
        <v>316</v>
      </c>
      <c r="G6">
        <v>4334000</v>
      </c>
      <c r="H6">
        <v>44192332018</v>
      </c>
      <c r="I6">
        <v>1155779</v>
      </c>
    </row>
    <row r="7" spans="1:9" x14ac:dyDescent="0.25">
      <c r="A7">
        <v>1397</v>
      </c>
      <c r="B7">
        <v>1</v>
      </c>
      <c r="C7" t="s">
        <v>10</v>
      </c>
      <c r="D7" t="s">
        <v>11</v>
      </c>
      <c r="E7" t="s">
        <v>317</v>
      </c>
      <c r="F7" t="s">
        <v>318</v>
      </c>
      <c r="G7">
        <v>498352.4</v>
      </c>
      <c r="H7">
        <v>45063204048</v>
      </c>
      <c r="I7">
        <v>1072934</v>
      </c>
    </row>
    <row r="8" spans="1:9" x14ac:dyDescent="0.25">
      <c r="A8">
        <v>1397</v>
      </c>
      <c r="B8">
        <v>1</v>
      </c>
      <c r="C8" t="s">
        <v>319</v>
      </c>
      <c r="D8" t="s">
        <v>11</v>
      </c>
      <c r="E8" t="s">
        <v>69</v>
      </c>
      <c r="F8" t="s">
        <v>70</v>
      </c>
      <c r="G8">
        <v>187150</v>
      </c>
      <c r="H8">
        <v>2525881875</v>
      </c>
      <c r="I8">
        <v>60140</v>
      </c>
    </row>
    <row r="9" spans="1:9" x14ac:dyDescent="0.25">
      <c r="A9">
        <v>1397</v>
      </c>
      <c r="B9">
        <v>1</v>
      </c>
      <c r="C9" t="s">
        <v>320</v>
      </c>
      <c r="D9" t="s">
        <v>11</v>
      </c>
      <c r="E9" t="s">
        <v>321</v>
      </c>
      <c r="F9" t="s">
        <v>322</v>
      </c>
      <c r="G9">
        <v>44000</v>
      </c>
      <c r="H9">
        <v>1824050800</v>
      </c>
      <c r="I9">
        <v>48400</v>
      </c>
    </row>
    <row r="10" spans="1:9" x14ac:dyDescent="0.25">
      <c r="A10">
        <v>1397</v>
      </c>
      <c r="B10">
        <v>1</v>
      </c>
      <c r="C10" t="s">
        <v>320</v>
      </c>
      <c r="D10" t="s">
        <v>11</v>
      </c>
      <c r="E10" t="s">
        <v>311</v>
      </c>
      <c r="F10" t="s">
        <v>312</v>
      </c>
      <c r="G10">
        <v>313500</v>
      </c>
      <c r="H10">
        <v>13655784146</v>
      </c>
      <c r="I10">
        <v>359481</v>
      </c>
    </row>
    <row r="11" spans="1:9" x14ac:dyDescent="0.25">
      <c r="A11">
        <v>1397</v>
      </c>
      <c r="B11">
        <v>1</v>
      </c>
      <c r="C11" t="s">
        <v>320</v>
      </c>
      <c r="D11" t="s">
        <v>11</v>
      </c>
      <c r="E11" t="s">
        <v>323</v>
      </c>
      <c r="F11" t="s">
        <v>324</v>
      </c>
      <c r="G11">
        <v>1117420</v>
      </c>
      <c r="H11">
        <v>8859649808</v>
      </c>
      <c r="I11">
        <v>234948</v>
      </c>
    </row>
    <row r="12" spans="1:9" x14ac:dyDescent="0.25">
      <c r="A12">
        <v>1397</v>
      </c>
      <c r="B12">
        <v>1</v>
      </c>
      <c r="C12" t="s">
        <v>320</v>
      </c>
      <c r="D12" t="s">
        <v>11</v>
      </c>
      <c r="E12" t="s">
        <v>325</v>
      </c>
      <c r="F12" t="s">
        <v>326</v>
      </c>
      <c r="G12">
        <v>717880</v>
      </c>
      <c r="H12">
        <v>8692981211</v>
      </c>
      <c r="I12">
        <v>230663</v>
      </c>
    </row>
    <row r="13" spans="1:9" x14ac:dyDescent="0.25">
      <c r="A13">
        <v>1397</v>
      </c>
      <c r="B13">
        <v>1</v>
      </c>
      <c r="C13" t="s">
        <v>320</v>
      </c>
      <c r="D13" t="s">
        <v>11</v>
      </c>
      <c r="E13" t="s">
        <v>69</v>
      </c>
      <c r="F13" t="s">
        <v>70</v>
      </c>
      <c r="G13">
        <v>1121000</v>
      </c>
      <c r="H13">
        <v>18345626120</v>
      </c>
      <c r="I13">
        <v>485775</v>
      </c>
    </row>
    <row r="14" spans="1:9" x14ac:dyDescent="0.25">
      <c r="A14">
        <v>1397</v>
      </c>
      <c r="B14">
        <v>1</v>
      </c>
      <c r="C14" t="s">
        <v>320</v>
      </c>
      <c r="D14" t="s">
        <v>11</v>
      </c>
      <c r="E14" t="s">
        <v>315</v>
      </c>
      <c r="F14" t="s">
        <v>316</v>
      </c>
      <c r="G14">
        <v>2898000</v>
      </c>
      <c r="H14">
        <v>26260076282</v>
      </c>
      <c r="I14">
        <v>689300</v>
      </c>
    </row>
    <row r="15" spans="1:9" x14ac:dyDescent="0.25">
      <c r="A15">
        <v>1397</v>
      </c>
      <c r="B15">
        <v>1</v>
      </c>
      <c r="C15" t="s">
        <v>320</v>
      </c>
      <c r="D15" t="s">
        <v>11</v>
      </c>
      <c r="E15" t="s">
        <v>317</v>
      </c>
      <c r="F15" t="s">
        <v>318</v>
      </c>
      <c r="G15">
        <v>548366</v>
      </c>
      <c r="H15">
        <v>42922337114</v>
      </c>
      <c r="I15">
        <v>1081685</v>
      </c>
    </row>
    <row r="16" spans="1:9" x14ac:dyDescent="0.25">
      <c r="A16">
        <v>1397</v>
      </c>
      <c r="B16">
        <v>1</v>
      </c>
      <c r="C16" t="s">
        <v>71</v>
      </c>
      <c r="D16" t="s">
        <v>11</v>
      </c>
      <c r="E16" t="s">
        <v>317</v>
      </c>
      <c r="F16" t="s">
        <v>318</v>
      </c>
      <c r="G16">
        <v>94941</v>
      </c>
      <c r="H16">
        <v>8012017187</v>
      </c>
      <c r="I16">
        <v>212203</v>
      </c>
    </row>
    <row r="17" spans="1:9" x14ac:dyDescent="0.25">
      <c r="A17">
        <v>1397</v>
      </c>
      <c r="B17">
        <v>1</v>
      </c>
      <c r="C17" t="s">
        <v>26</v>
      </c>
      <c r="D17" t="s">
        <v>11</v>
      </c>
      <c r="E17" t="s">
        <v>327</v>
      </c>
      <c r="F17" t="s">
        <v>328</v>
      </c>
      <c r="G17">
        <v>128550</v>
      </c>
      <c r="H17">
        <v>776214724</v>
      </c>
      <c r="I17">
        <v>20593</v>
      </c>
    </row>
    <row r="18" spans="1:9" x14ac:dyDescent="0.25">
      <c r="A18">
        <v>1397</v>
      </c>
      <c r="B18">
        <v>1</v>
      </c>
      <c r="C18" t="s">
        <v>329</v>
      </c>
      <c r="D18" t="s">
        <v>11</v>
      </c>
      <c r="E18" t="s">
        <v>317</v>
      </c>
      <c r="F18" t="s">
        <v>318</v>
      </c>
      <c r="G18">
        <v>3885817</v>
      </c>
      <c r="H18">
        <v>321136854006</v>
      </c>
      <c r="I18">
        <v>8448420</v>
      </c>
    </row>
    <row r="19" spans="1:9" x14ac:dyDescent="0.25">
      <c r="A19">
        <v>1397</v>
      </c>
      <c r="B19">
        <v>1</v>
      </c>
      <c r="C19" t="s">
        <v>330</v>
      </c>
      <c r="D19" t="s">
        <v>11</v>
      </c>
      <c r="E19" t="s">
        <v>311</v>
      </c>
      <c r="F19" t="s">
        <v>312</v>
      </c>
      <c r="G19">
        <v>71500</v>
      </c>
      <c r="H19">
        <v>3310011360</v>
      </c>
      <c r="I19">
        <v>84552</v>
      </c>
    </row>
    <row r="20" spans="1:9" x14ac:dyDescent="0.25">
      <c r="A20">
        <v>1397</v>
      </c>
      <c r="B20">
        <v>1</v>
      </c>
      <c r="C20" t="s">
        <v>330</v>
      </c>
      <c r="D20" t="s">
        <v>11</v>
      </c>
      <c r="E20" t="s">
        <v>323</v>
      </c>
      <c r="F20" t="s">
        <v>324</v>
      </c>
      <c r="G20">
        <v>263120</v>
      </c>
      <c r="H20">
        <v>1776923165</v>
      </c>
      <c r="I20">
        <v>47149</v>
      </c>
    </row>
    <row r="21" spans="1:9" x14ac:dyDescent="0.25">
      <c r="A21">
        <v>1397</v>
      </c>
      <c r="B21">
        <v>1</v>
      </c>
      <c r="C21" t="s">
        <v>331</v>
      </c>
      <c r="D21" t="s">
        <v>11</v>
      </c>
      <c r="E21" t="s">
        <v>332</v>
      </c>
      <c r="F21" t="s">
        <v>333</v>
      </c>
      <c r="G21">
        <v>129800</v>
      </c>
      <c r="H21">
        <v>1384207654</v>
      </c>
      <c r="I21">
        <v>43053</v>
      </c>
    </row>
    <row r="22" spans="1:9" x14ac:dyDescent="0.25">
      <c r="A22">
        <v>1397</v>
      </c>
      <c r="B22">
        <v>1</v>
      </c>
      <c r="C22" t="s">
        <v>331</v>
      </c>
      <c r="D22" t="s">
        <v>11</v>
      </c>
      <c r="E22" t="s">
        <v>334</v>
      </c>
      <c r="F22" t="s">
        <v>335</v>
      </c>
      <c r="G22">
        <v>237080</v>
      </c>
      <c r="H22">
        <v>2760440980</v>
      </c>
      <c r="I22">
        <v>73247</v>
      </c>
    </row>
    <row r="23" spans="1:9" x14ac:dyDescent="0.25">
      <c r="A23">
        <v>1397</v>
      </c>
      <c r="B23">
        <v>1</v>
      </c>
      <c r="C23" t="s">
        <v>331</v>
      </c>
      <c r="D23" t="s">
        <v>11</v>
      </c>
      <c r="E23" t="s">
        <v>325</v>
      </c>
      <c r="F23" t="s">
        <v>326</v>
      </c>
      <c r="G23">
        <v>451340</v>
      </c>
      <c r="H23">
        <v>5457134883</v>
      </c>
      <c r="I23">
        <v>144362</v>
      </c>
    </row>
    <row r="24" spans="1:9" x14ac:dyDescent="0.25">
      <c r="A24">
        <v>1397</v>
      </c>
      <c r="B24">
        <v>1</v>
      </c>
      <c r="C24" t="s">
        <v>331</v>
      </c>
      <c r="D24" t="s">
        <v>11</v>
      </c>
      <c r="E24" t="s">
        <v>315</v>
      </c>
      <c r="F24" t="s">
        <v>316</v>
      </c>
      <c r="G24">
        <v>1512000</v>
      </c>
      <c r="H24">
        <v>13742362920</v>
      </c>
      <c r="I24">
        <v>364507</v>
      </c>
    </row>
    <row r="25" spans="1:9" x14ac:dyDescent="0.25">
      <c r="A25">
        <v>1397</v>
      </c>
      <c r="B25">
        <v>1</v>
      </c>
      <c r="C25" t="s">
        <v>336</v>
      </c>
      <c r="D25" t="s">
        <v>11</v>
      </c>
      <c r="E25" t="s">
        <v>337</v>
      </c>
      <c r="F25" t="s">
        <v>338</v>
      </c>
      <c r="G25">
        <v>317900</v>
      </c>
      <c r="H25">
        <v>13286393915</v>
      </c>
      <c r="I25">
        <v>351825</v>
      </c>
    </row>
    <row r="26" spans="1:9" x14ac:dyDescent="0.25">
      <c r="A26">
        <v>1397</v>
      </c>
      <c r="B26">
        <v>1</v>
      </c>
      <c r="C26" t="s">
        <v>336</v>
      </c>
      <c r="D26" t="s">
        <v>11</v>
      </c>
      <c r="E26" t="s">
        <v>339</v>
      </c>
      <c r="F26" t="s">
        <v>340</v>
      </c>
      <c r="G26">
        <v>5483960</v>
      </c>
      <c r="H26">
        <v>424553560000</v>
      </c>
      <c r="I26">
        <v>11262861</v>
      </c>
    </row>
    <row r="27" spans="1:9" x14ac:dyDescent="0.25">
      <c r="A27">
        <v>1397</v>
      </c>
      <c r="B27">
        <v>1</v>
      </c>
      <c r="C27" t="s">
        <v>208</v>
      </c>
      <c r="D27" t="s">
        <v>11</v>
      </c>
      <c r="E27" t="s">
        <v>321</v>
      </c>
      <c r="F27" t="s">
        <v>322</v>
      </c>
      <c r="G27">
        <v>307000</v>
      </c>
      <c r="H27">
        <v>12182872652</v>
      </c>
      <c r="I27">
        <v>315414</v>
      </c>
    </row>
    <row r="28" spans="1:9" x14ac:dyDescent="0.25">
      <c r="A28">
        <v>1397</v>
      </c>
      <c r="B28">
        <v>1</v>
      </c>
      <c r="C28" t="s">
        <v>59</v>
      </c>
      <c r="D28" t="s">
        <v>11</v>
      </c>
      <c r="E28" t="s">
        <v>341</v>
      </c>
      <c r="F28" t="s">
        <v>342</v>
      </c>
      <c r="G28">
        <v>384000</v>
      </c>
      <c r="H28">
        <v>2871851922</v>
      </c>
      <c r="I28">
        <v>72283</v>
      </c>
    </row>
    <row r="29" spans="1:9" x14ac:dyDescent="0.25">
      <c r="A29">
        <v>1397</v>
      </c>
      <c r="B29">
        <v>1</v>
      </c>
      <c r="C29" t="s">
        <v>59</v>
      </c>
      <c r="D29" t="s">
        <v>11</v>
      </c>
      <c r="E29" t="s">
        <v>343</v>
      </c>
      <c r="F29" t="s">
        <v>344</v>
      </c>
      <c r="G29">
        <v>764350</v>
      </c>
      <c r="H29">
        <v>14668854868</v>
      </c>
      <c r="I29">
        <v>389156</v>
      </c>
    </row>
    <row r="30" spans="1:9" x14ac:dyDescent="0.25">
      <c r="A30">
        <v>1397</v>
      </c>
      <c r="B30">
        <v>1</v>
      </c>
      <c r="C30" t="s">
        <v>59</v>
      </c>
      <c r="D30" t="s">
        <v>11</v>
      </c>
      <c r="E30" t="s">
        <v>323</v>
      </c>
      <c r="F30" t="s">
        <v>324</v>
      </c>
      <c r="G30">
        <v>896500</v>
      </c>
      <c r="H30">
        <v>5584708920</v>
      </c>
      <c r="I30">
        <v>148088</v>
      </c>
    </row>
    <row r="31" spans="1:9" x14ac:dyDescent="0.25">
      <c r="A31">
        <v>1397</v>
      </c>
      <c r="B31">
        <v>1</v>
      </c>
      <c r="C31" t="s">
        <v>59</v>
      </c>
      <c r="D31" t="s">
        <v>11</v>
      </c>
      <c r="E31" t="s">
        <v>345</v>
      </c>
      <c r="F31" t="s">
        <v>346</v>
      </c>
      <c r="G31">
        <v>376700</v>
      </c>
      <c r="H31">
        <v>4389791950</v>
      </c>
      <c r="I31">
        <v>116476</v>
      </c>
    </row>
    <row r="32" spans="1:9" x14ac:dyDescent="0.25">
      <c r="A32">
        <v>1397</v>
      </c>
      <c r="B32">
        <v>1</v>
      </c>
      <c r="C32" t="s">
        <v>59</v>
      </c>
      <c r="D32" t="s">
        <v>11</v>
      </c>
      <c r="E32" t="s">
        <v>69</v>
      </c>
      <c r="F32" t="s">
        <v>70</v>
      </c>
      <c r="G32">
        <v>1140000</v>
      </c>
      <c r="H32">
        <v>19474185300</v>
      </c>
      <c r="I32">
        <v>497519</v>
      </c>
    </row>
    <row r="33" spans="1:9" x14ac:dyDescent="0.25">
      <c r="A33">
        <v>1397</v>
      </c>
      <c r="B33">
        <v>1</v>
      </c>
      <c r="C33" t="s">
        <v>347</v>
      </c>
      <c r="D33" t="s">
        <v>11</v>
      </c>
      <c r="E33" t="s">
        <v>348</v>
      </c>
      <c r="F33" t="s">
        <v>349</v>
      </c>
      <c r="G33">
        <v>571000</v>
      </c>
      <c r="H33">
        <v>10338640200</v>
      </c>
      <c r="I33">
        <v>246158</v>
      </c>
    </row>
    <row r="34" spans="1:9" x14ac:dyDescent="0.25">
      <c r="A34">
        <v>1397</v>
      </c>
      <c r="B34">
        <v>1</v>
      </c>
      <c r="C34" t="s">
        <v>350</v>
      </c>
      <c r="D34" t="s">
        <v>11</v>
      </c>
      <c r="E34" t="s">
        <v>69</v>
      </c>
      <c r="F34" t="s">
        <v>70</v>
      </c>
      <c r="G34">
        <v>372000</v>
      </c>
      <c r="H34">
        <v>7582255776</v>
      </c>
      <c r="I34">
        <v>180530</v>
      </c>
    </row>
    <row r="35" spans="1:9" x14ac:dyDescent="0.25">
      <c r="A35">
        <v>1397</v>
      </c>
      <c r="B35">
        <v>2</v>
      </c>
      <c r="C35" t="s">
        <v>351</v>
      </c>
      <c r="D35" t="s">
        <v>11</v>
      </c>
      <c r="E35" t="s">
        <v>69</v>
      </c>
      <c r="F35" t="s">
        <v>70</v>
      </c>
      <c r="G35">
        <v>1020000</v>
      </c>
      <c r="H35">
        <v>11162976300</v>
      </c>
      <c r="I35">
        <v>265786</v>
      </c>
    </row>
    <row r="36" spans="1:9" x14ac:dyDescent="0.25">
      <c r="A36">
        <v>1397</v>
      </c>
      <c r="B36">
        <v>2</v>
      </c>
      <c r="C36" t="s">
        <v>10</v>
      </c>
      <c r="D36" t="s">
        <v>11</v>
      </c>
      <c r="E36" t="s">
        <v>309</v>
      </c>
      <c r="F36" t="s">
        <v>310</v>
      </c>
      <c r="G36">
        <v>18909</v>
      </c>
      <c r="H36">
        <v>996546530</v>
      </c>
      <c r="I36">
        <v>23727</v>
      </c>
    </row>
    <row r="37" spans="1:9" x14ac:dyDescent="0.25">
      <c r="A37">
        <v>1397</v>
      </c>
      <c r="B37">
        <v>2</v>
      </c>
      <c r="C37" t="s">
        <v>10</v>
      </c>
      <c r="D37" t="s">
        <v>11</v>
      </c>
      <c r="E37" t="s">
        <v>311</v>
      </c>
      <c r="F37" t="s">
        <v>312</v>
      </c>
      <c r="G37">
        <v>95000</v>
      </c>
      <c r="H37">
        <v>4594009929</v>
      </c>
      <c r="I37">
        <v>109381</v>
      </c>
    </row>
    <row r="38" spans="1:9" x14ac:dyDescent="0.25">
      <c r="A38">
        <v>1397</v>
      </c>
      <c r="B38">
        <v>2</v>
      </c>
      <c r="C38" t="s">
        <v>10</v>
      </c>
      <c r="D38" t="s">
        <v>11</v>
      </c>
      <c r="E38" t="s">
        <v>352</v>
      </c>
      <c r="F38" t="s">
        <v>353</v>
      </c>
      <c r="G38">
        <v>24000</v>
      </c>
      <c r="H38">
        <v>1542578400</v>
      </c>
      <c r="I38">
        <v>36728</v>
      </c>
    </row>
    <row r="39" spans="1:9" x14ac:dyDescent="0.25">
      <c r="A39">
        <v>1397</v>
      </c>
      <c r="B39">
        <v>2</v>
      </c>
      <c r="C39" t="s">
        <v>10</v>
      </c>
      <c r="D39" t="s">
        <v>11</v>
      </c>
      <c r="E39" t="s">
        <v>354</v>
      </c>
      <c r="F39" t="s">
        <v>355</v>
      </c>
      <c r="G39">
        <v>42040</v>
      </c>
      <c r="H39">
        <v>866250000</v>
      </c>
      <c r="I39">
        <v>20625</v>
      </c>
    </row>
    <row r="40" spans="1:9" x14ac:dyDescent="0.25">
      <c r="A40">
        <v>1397</v>
      </c>
      <c r="B40">
        <v>2</v>
      </c>
      <c r="C40" t="s">
        <v>10</v>
      </c>
      <c r="D40" t="s">
        <v>11</v>
      </c>
      <c r="E40" t="s">
        <v>356</v>
      </c>
      <c r="F40" t="s">
        <v>357</v>
      </c>
      <c r="G40">
        <v>9052.66</v>
      </c>
      <c r="H40">
        <v>16358868534</v>
      </c>
      <c r="I40">
        <v>389497</v>
      </c>
    </row>
    <row r="41" spans="1:9" x14ac:dyDescent="0.25">
      <c r="A41">
        <v>1397</v>
      </c>
      <c r="B41">
        <v>2</v>
      </c>
      <c r="C41" t="s">
        <v>10</v>
      </c>
      <c r="D41" t="s">
        <v>11</v>
      </c>
      <c r="E41" t="s">
        <v>317</v>
      </c>
      <c r="F41" t="s">
        <v>318</v>
      </c>
      <c r="G41">
        <v>44982</v>
      </c>
      <c r="H41">
        <v>4444606512</v>
      </c>
      <c r="I41">
        <v>105824</v>
      </c>
    </row>
    <row r="42" spans="1:9" x14ac:dyDescent="0.25">
      <c r="A42">
        <v>1397</v>
      </c>
      <c r="B42">
        <v>2</v>
      </c>
      <c r="C42" t="s">
        <v>358</v>
      </c>
      <c r="D42" t="s">
        <v>11</v>
      </c>
      <c r="E42" t="s">
        <v>321</v>
      </c>
      <c r="F42" t="s">
        <v>322</v>
      </c>
      <c r="G42">
        <v>154000</v>
      </c>
      <c r="H42">
        <v>7753328550</v>
      </c>
      <c r="I42">
        <v>184603</v>
      </c>
    </row>
    <row r="43" spans="1:9" x14ac:dyDescent="0.25">
      <c r="A43">
        <v>1397</v>
      </c>
      <c r="B43">
        <v>2</v>
      </c>
      <c r="C43" t="s">
        <v>319</v>
      </c>
      <c r="D43" t="s">
        <v>11</v>
      </c>
      <c r="E43" t="s">
        <v>69</v>
      </c>
      <c r="F43" t="s">
        <v>70</v>
      </c>
      <c r="G43">
        <v>187850</v>
      </c>
      <c r="H43">
        <v>2812927500</v>
      </c>
      <c r="I43">
        <v>66974</v>
      </c>
    </row>
    <row r="44" spans="1:9" x14ac:dyDescent="0.25">
      <c r="A44">
        <v>1397</v>
      </c>
      <c r="B44">
        <v>2</v>
      </c>
      <c r="C44" t="s">
        <v>320</v>
      </c>
      <c r="D44" t="s">
        <v>11</v>
      </c>
      <c r="E44" t="s">
        <v>321</v>
      </c>
      <c r="F44" t="s">
        <v>322</v>
      </c>
      <c r="G44">
        <v>44000</v>
      </c>
      <c r="H44">
        <v>1993199580</v>
      </c>
      <c r="I44">
        <v>47457</v>
      </c>
    </row>
    <row r="45" spans="1:9" x14ac:dyDescent="0.25">
      <c r="A45">
        <v>1397</v>
      </c>
      <c r="B45">
        <v>2</v>
      </c>
      <c r="C45" t="s">
        <v>320</v>
      </c>
      <c r="D45" t="s">
        <v>11</v>
      </c>
      <c r="E45" t="s">
        <v>311</v>
      </c>
      <c r="F45" t="s">
        <v>312</v>
      </c>
      <c r="G45">
        <v>253000</v>
      </c>
      <c r="H45">
        <v>11766921033</v>
      </c>
      <c r="I45">
        <v>280166</v>
      </c>
    </row>
    <row r="46" spans="1:9" x14ac:dyDescent="0.25">
      <c r="A46">
        <v>1397</v>
      </c>
      <c r="B46">
        <v>2</v>
      </c>
      <c r="C46" t="s">
        <v>320</v>
      </c>
      <c r="D46" t="s">
        <v>11</v>
      </c>
      <c r="E46" t="s">
        <v>359</v>
      </c>
      <c r="F46" t="s">
        <v>360</v>
      </c>
      <c r="G46">
        <v>64000</v>
      </c>
      <c r="H46">
        <v>614120960</v>
      </c>
      <c r="I46">
        <v>16292</v>
      </c>
    </row>
    <row r="47" spans="1:9" x14ac:dyDescent="0.25">
      <c r="A47">
        <v>1397</v>
      </c>
      <c r="B47">
        <v>2</v>
      </c>
      <c r="C47" t="s">
        <v>320</v>
      </c>
      <c r="D47" t="s">
        <v>11</v>
      </c>
      <c r="E47" t="s">
        <v>69</v>
      </c>
      <c r="F47" t="s">
        <v>70</v>
      </c>
      <c r="G47">
        <v>240000</v>
      </c>
      <c r="H47">
        <v>4297766859</v>
      </c>
      <c r="I47">
        <v>102328</v>
      </c>
    </row>
    <row r="48" spans="1:9" x14ac:dyDescent="0.25">
      <c r="A48">
        <v>1397</v>
      </c>
      <c r="B48">
        <v>2</v>
      </c>
      <c r="C48" t="s">
        <v>320</v>
      </c>
      <c r="D48" t="s">
        <v>11</v>
      </c>
      <c r="E48" t="s">
        <v>315</v>
      </c>
      <c r="F48" t="s">
        <v>316</v>
      </c>
      <c r="G48">
        <v>766000</v>
      </c>
      <c r="H48">
        <v>8091376635</v>
      </c>
      <c r="I48">
        <v>192651</v>
      </c>
    </row>
    <row r="49" spans="1:9" x14ac:dyDescent="0.25">
      <c r="A49">
        <v>1397</v>
      </c>
      <c r="B49">
        <v>2</v>
      </c>
      <c r="C49" t="s">
        <v>320</v>
      </c>
      <c r="D49" t="s">
        <v>11</v>
      </c>
      <c r="E49" t="s">
        <v>317</v>
      </c>
      <c r="F49" t="s">
        <v>318</v>
      </c>
      <c r="G49">
        <v>982883</v>
      </c>
      <c r="H49">
        <v>84848981390</v>
      </c>
      <c r="I49">
        <v>2020214</v>
      </c>
    </row>
    <row r="50" spans="1:9" x14ac:dyDescent="0.25">
      <c r="A50">
        <v>1397</v>
      </c>
      <c r="B50">
        <v>2</v>
      </c>
      <c r="C50" t="s">
        <v>71</v>
      </c>
      <c r="D50" t="s">
        <v>11</v>
      </c>
      <c r="E50" t="s">
        <v>317</v>
      </c>
      <c r="F50" t="s">
        <v>318</v>
      </c>
      <c r="G50">
        <v>45985</v>
      </c>
      <c r="H50">
        <v>3825069088</v>
      </c>
      <c r="I50">
        <v>91073</v>
      </c>
    </row>
    <row r="51" spans="1:9" x14ac:dyDescent="0.25">
      <c r="A51">
        <v>1397</v>
      </c>
      <c r="B51">
        <v>2</v>
      </c>
      <c r="C51" t="s">
        <v>26</v>
      </c>
      <c r="D51" t="s">
        <v>11</v>
      </c>
      <c r="E51" t="s">
        <v>361</v>
      </c>
      <c r="F51" t="s">
        <v>362</v>
      </c>
      <c r="G51">
        <v>199860</v>
      </c>
      <c r="H51">
        <v>4378520958</v>
      </c>
      <c r="I51">
        <v>104250</v>
      </c>
    </row>
    <row r="52" spans="1:9" x14ac:dyDescent="0.25">
      <c r="A52">
        <v>1397</v>
      </c>
      <c r="B52">
        <v>2</v>
      </c>
      <c r="C52" t="s">
        <v>26</v>
      </c>
      <c r="D52" t="s">
        <v>11</v>
      </c>
      <c r="E52" t="s">
        <v>327</v>
      </c>
      <c r="F52" t="s">
        <v>328</v>
      </c>
      <c r="G52">
        <v>128150</v>
      </c>
      <c r="H52">
        <v>838536197</v>
      </c>
      <c r="I52">
        <v>19965</v>
      </c>
    </row>
    <row r="53" spans="1:9" x14ac:dyDescent="0.25">
      <c r="A53">
        <v>1397</v>
      </c>
      <c r="B53">
        <v>2</v>
      </c>
      <c r="C53" t="s">
        <v>329</v>
      </c>
      <c r="D53" t="s">
        <v>11</v>
      </c>
      <c r="E53" t="s">
        <v>317</v>
      </c>
      <c r="F53" t="s">
        <v>318</v>
      </c>
      <c r="G53">
        <v>4932311.4000000004</v>
      </c>
      <c r="H53">
        <v>439159843989</v>
      </c>
      <c r="I53">
        <v>10456184</v>
      </c>
    </row>
    <row r="54" spans="1:9" x14ac:dyDescent="0.25">
      <c r="A54">
        <v>1397</v>
      </c>
      <c r="B54">
        <v>2</v>
      </c>
      <c r="C54" t="s">
        <v>330</v>
      </c>
      <c r="D54" t="s">
        <v>11</v>
      </c>
      <c r="E54" t="s">
        <v>321</v>
      </c>
      <c r="F54" t="s">
        <v>322</v>
      </c>
      <c r="G54">
        <v>110000</v>
      </c>
      <c r="H54">
        <v>5293311936</v>
      </c>
      <c r="I54">
        <v>126031</v>
      </c>
    </row>
    <row r="55" spans="1:9" x14ac:dyDescent="0.25">
      <c r="A55">
        <v>1397</v>
      </c>
      <c r="B55">
        <v>2</v>
      </c>
      <c r="C55" t="s">
        <v>330</v>
      </c>
      <c r="D55" t="s">
        <v>11</v>
      </c>
      <c r="E55" t="s">
        <v>311</v>
      </c>
      <c r="F55" t="s">
        <v>312</v>
      </c>
      <c r="G55">
        <v>96000</v>
      </c>
      <c r="H55">
        <v>4765766400</v>
      </c>
      <c r="I55">
        <v>113472</v>
      </c>
    </row>
    <row r="56" spans="1:9" x14ac:dyDescent="0.25">
      <c r="A56">
        <v>1397</v>
      </c>
      <c r="B56">
        <v>2</v>
      </c>
      <c r="C56" t="s">
        <v>331</v>
      </c>
      <c r="D56" t="s">
        <v>11</v>
      </c>
      <c r="E56" t="s">
        <v>315</v>
      </c>
      <c r="F56" t="s">
        <v>316</v>
      </c>
      <c r="G56">
        <v>756000</v>
      </c>
      <c r="H56">
        <v>7496141250</v>
      </c>
      <c r="I56">
        <v>178480</v>
      </c>
    </row>
    <row r="57" spans="1:9" x14ac:dyDescent="0.25">
      <c r="A57">
        <v>1397</v>
      </c>
      <c r="B57">
        <v>2</v>
      </c>
      <c r="C57" t="s">
        <v>336</v>
      </c>
      <c r="D57" t="s">
        <v>11</v>
      </c>
      <c r="E57" t="s">
        <v>337</v>
      </c>
      <c r="F57" t="s">
        <v>338</v>
      </c>
      <c r="G57">
        <v>380200</v>
      </c>
      <c r="H57">
        <v>17545328182</v>
      </c>
      <c r="I57">
        <v>417745</v>
      </c>
    </row>
    <row r="58" spans="1:9" x14ac:dyDescent="0.25">
      <c r="A58">
        <v>1397</v>
      </c>
      <c r="B58">
        <v>2</v>
      </c>
      <c r="C58" t="s">
        <v>336</v>
      </c>
      <c r="D58" t="s">
        <v>11</v>
      </c>
      <c r="E58" t="s">
        <v>343</v>
      </c>
      <c r="F58" t="s">
        <v>344</v>
      </c>
      <c r="G58">
        <v>2024380</v>
      </c>
      <c r="H58">
        <v>42678478681</v>
      </c>
      <c r="I58">
        <v>1016154</v>
      </c>
    </row>
    <row r="59" spans="1:9" x14ac:dyDescent="0.25">
      <c r="A59">
        <v>1397</v>
      </c>
      <c r="B59">
        <v>2</v>
      </c>
      <c r="C59" t="s">
        <v>336</v>
      </c>
      <c r="D59" t="s">
        <v>11</v>
      </c>
      <c r="E59" t="s">
        <v>69</v>
      </c>
      <c r="F59" t="s">
        <v>70</v>
      </c>
      <c r="G59">
        <v>248000</v>
      </c>
      <c r="H59">
        <v>3333581280</v>
      </c>
      <c r="I59">
        <v>79371</v>
      </c>
    </row>
    <row r="60" spans="1:9" x14ac:dyDescent="0.25">
      <c r="A60">
        <v>1397</v>
      </c>
      <c r="B60">
        <v>2</v>
      </c>
      <c r="C60" t="s">
        <v>208</v>
      </c>
      <c r="D60" t="s">
        <v>11</v>
      </c>
      <c r="E60" t="s">
        <v>321</v>
      </c>
      <c r="F60" t="s">
        <v>322</v>
      </c>
      <c r="G60">
        <v>22000</v>
      </c>
      <c r="H60">
        <v>1058436720</v>
      </c>
      <c r="I60">
        <v>25201</v>
      </c>
    </row>
    <row r="61" spans="1:9" x14ac:dyDescent="0.25">
      <c r="A61">
        <v>1397</v>
      </c>
      <c r="B61">
        <v>2</v>
      </c>
      <c r="C61" t="s">
        <v>59</v>
      </c>
      <c r="D61" t="s">
        <v>11</v>
      </c>
      <c r="E61" t="s">
        <v>341</v>
      </c>
      <c r="F61" t="s">
        <v>342</v>
      </c>
      <c r="G61">
        <v>320000</v>
      </c>
      <c r="H61">
        <v>2503050273</v>
      </c>
      <c r="I61">
        <v>59597</v>
      </c>
    </row>
    <row r="62" spans="1:9" x14ac:dyDescent="0.25">
      <c r="A62">
        <v>1397</v>
      </c>
      <c r="B62">
        <v>2</v>
      </c>
      <c r="C62" t="s">
        <v>59</v>
      </c>
      <c r="D62" t="s">
        <v>11</v>
      </c>
      <c r="E62" t="s">
        <v>363</v>
      </c>
      <c r="F62" t="s">
        <v>364</v>
      </c>
      <c r="G62">
        <v>433450</v>
      </c>
      <c r="H62">
        <v>8237899299</v>
      </c>
      <c r="I62">
        <v>196140</v>
      </c>
    </row>
    <row r="63" spans="1:9" x14ac:dyDescent="0.25">
      <c r="A63">
        <v>1397</v>
      </c>
      <c r="B63">
        <v>2</v>
      </c>
      <c r="C63" t="s">
        <v>59</v>
      </c>
      <c r="D63" t="s">
        <v>11</v>
      </c>
      <c r="E63" t="s">
        <v>343</v>
      </c>
      <c r="F63" t="s">
        <v>344</v>
      </c>
      <c r="G63">
        <v>3374800</v>
      </c>
      <c r="H63">
        <v>71644527401</v>
      </c>
      <c r="I63">
        <v>1705822</v>
      </c>
    </row>
    <row r="64" spans="1:9" x14ac:dyDescent="0.25">
      <c r="A64">
        <v>1397</v>
      </c>
      <c r="B64">
        <v>2</v>
      </c>
      <c r="C64" t="s">
        <v>59</v>
      </c>
      <c r="D64" t="s">
        <v>11</v>
      </c>
      <c r="E64" t="s">
        <v>345</v>
      </c>
      <c r="F64" t="s">
        <v>346</v>
      </c>
      <c r="G64">
        <v>189810</v>
      </c>
      <c r="H64">
        <v>2406980610</v>
      </c>
      <c r="I64">
        <v>57309</v>
      </c>
    </row>
    <row r="65" spans="1:9" x14ac:dyDescent="0.25">
      <c r="A65">
        <v>1397</v>
      </c>
      <c r="B65">
        <v>2</v>
      </c>
      <c r="C65" t="s">
        <v>347</v>
      </c>
      <c r="D65" t="s">
        <v>11</v>
      </c>
      <c r="E65" t="s">
        <v>348</v>
      </c>
      <c r="F65" t="s">
        <v>349</v>
      </c>
      <c r="G65">
        <v>252000</v>
      </c>
      <c r="H65">
        <v>4585341600</v>
      </c>
      <c r="I65">
        <v>109175</v>
      </c>
    </row>
    <row r="66" spans="1:9" x14ac:dyDescent="0.25">
      <c r="A66">
        <v>1397</v>
      </c>
      <c r="B66">
        <v>2</v>
      </c>
      <c r="C66" t="s">
        <v>350</v>
      </c>
      <c r="D66" t="s">
        <v>11</v>
      </c>
      <c r="E66" t="s">
        <v>69</v>
      </c>
      <c r="F66" t="s">
        <v>70</v>
      </c>
      <c r="G66">
        <v>124000</v>
      </c>
      <c r="H66">
        <v>2539925728</v>
      </c>
      <c r="I66">
        <v>60474</v>
      </c>
    </row>
    <row r="67" spans="1:9" x14ac:dyDescent="0.25">
      <c r="A67">
        <v>1397</v>
      </c>
      <c r="B67">
        <v>2</v>
      </c>
      <c r="C67" t="s">
        <v>365</v>
      </c>
      <c r="D67" t="s">
        <v>11</v>
      </c>
      <c r="E67" t="s">
        <v>69</v>
      </c>
      <c r="F67" t="s">
        <v>70</v>
      </c>
      <c r="G67">
        <v>549100</v>
      </c>
      <c r="H67">
        <v>6965373036</v>
      </c>
      <c r="I67">
        <v>165842</v>
      </c>
    </row>
    <row r="68" spans="1:9" x14ac:dyDescent="0.25">
      <c r="A68">
        <v>1397</v>
      </c>
      <c r="B68">
        <v>3</v>
      </c>
      <c r="C68" t="s">
        <v>351</v>
      </c>
      <c r="D68" t="s">
        <v>11</v>
      </c>
      <c r="E68" t="s">
        <v>69</v>
      </c>
      <c r="F68" t="s">
        <v>70</v>
      </c>
      <c r="G68">
        <v>840000</v>
      </c>
      <c r="H68">
        <v>8881366200</v>
      </c>
      <c r="I68">
        <v>210634</v>
      </c>
    </row>
    <row r="69" spans="1:9" x14ac:dyDescent="0.25">
      <c r="A69">
        <v>1397</v>
      </c>
      <c r="B69">
        <v>3</v>
      </c>
      <c r="C69" t="s">
        <v>366</v>
      </c>
      <c r="D69" t="s">
        <v>11</v>
      </c>
      <c r="E69" t="s">
        <v>311</v>
      </c>
      <c r="F69" t="s">
        <v>312</v>
      </c>
      <c r="G69">
        <v>46000</v>
      </c>
      <c r="H69">
        <v>2235554000</v>
      </c>
      <c r="I69">
        <v>53046</v>
      </c>
    </row>
    <row r="70" spans="1:9" x14ac:dyDescent="0.25">
      <c r="A70">
        <v>1397</v>
      </c>
      <c r="B70">
        <v>3</v>
      </c>
      <c r="C70" t="s">
        <v>10</v>
      </c>
      <c r="D70" t="s">
        <v>11</v>
      </c>
      <c r="E70" t="s">
        <v>311</v>
      </c>
      <c r="F70" t="s">
        <v>312</v>
      </c>
      <c r="G70">
        <v>95000</v>
      </c>
      <c r="H70">
        <v>4317800865</v>
      </c>
      <c r="I70">
        <v>102505</v>
      </c>
    </row>
    <row r="71" spans="1:9" x14ac:dyDescent="0.25">
      <c r="A71">
        <v>1397</v>
      </c>
      <c r="B71">
        <v>3</v>
      </c>
      <c r="C71" t="s">
        <v>10</v>
      </c>
      <c r="D71" t="s">
        <v>11</v>
      </c>
      <c r="E71" t="s">
        <v>313</v>
      </c>
      <c r="F71" t="s">
        <v>314</v>
      </c>
      <c r="G71">
        <v>60000</v>
      </c>
      <c r="H71">
        <v>356155200</v>
      </c>
      <c r="I71">
        <v>8464</v>
      </c>
    </row>
    <row r="72" spans="1:9" x14ac:dyDescent="0.25">
      <c r="A72">
        <v>1397</v>
      </c>
      <c r="B72">
        <v>3</v>
      </c>
      <c r="C72" t="s">
        <v>10</v>
      </c>
      <c r="D72" t="s">
        <v>11</v>
      </c>
      <c r="E72" t="s">
        <v>356</v>
      </c>
      <c r="F72" t="s">
        <v>357</v>
      </c>
      <c r="G72">
        <v>7000</v>
      </c>
      <c r="H72">
        <v>12481350336</v>
      </c>
      <c r="I72">
        <v>297175</v>
      </c>
    </row>
    <row r="73" spans="1:9" x14ac:dyDescent="0.25">
      <c r="A73">
        <v>1397</v>
      </c>
      <c r="B73">
        <v>3</v>
      </c>
      <c r="C73" t="s">
        <v>10</v>
      </c>
      <c r="D73" t="s">
        <v>11</v>
      </c>
      <c r="E73" t="s">
        <v>317</v>
      </c>
      <c r="F73" t="s">
        <v>318</v>
      </c>
      <c r="G73">
        <v>745079.8</v>
      </c>
      <c r="H73">
        <v>67785460742</v>
      </c>
      <c r="I73">
        <v>1607624</v>
      </c>
    </row>
    <row r="74" spans="1:9" x14ac:dyDescent="0.25">
      <c r="A74">
        <v>1397</v>
      </c>
      <c r="B74">
        <v>3</v>
      </c>
      <c r="C74" t="s">
        <v>358</v>
      </c>
      <c r="D74" t="s">
        <v>11</v>
      </c>
      <c r="E74" t="s">
        <v>321</v>
      </c>
      <c r="F74" t="s">
        <v>322</v>
      </c>
      <c r="G74">
        <v>88000</v>
      </c>
      <c r="H74">
        <v>4346412730</v>
      </c>
      <c r="I74">
        <v>103437</v>
      </c>
    </row>
    <row r="75" spans="1:9" x14ac:dyDescent="0.25">
      <c r="A75">
        <v>1397</v>
      </c>
      <c r="B75">
        <v>3</v>
      </c>
      <c r="C75" t="s">
        <v>358</v>
      </c>
      <c r="D75" t="s">
        <v>11</v>
      </c>
      <c r="E75" t="s">
        <v>311</v>
      </c>
      <c r="F75" t="s">
        <v>312</v>
      </c>
      <c r="G75">
        <v>22000</v>
      </c>
      <c r="H75">
        <v>1063832110</v>
      </c>
      <c r="I75">
        <v>25243</v>
      </c>
    </row>
    <row r="76" spans="1:9" x14ac:dyDescent="0.25">
      <c r="A76">
        <v>1397</v>
      </c>
      <c r="B76">
        <v>3</v>
      </c>
      <c r="C76" t="s">
        <v>358</v>
      </c>
      <c r="D76" t="s">
        <v>11</v>
      </c>
      <c r="E76" t="s">
        <v>367</v>
      </c>
      <c r="F76" t="s">
        <v>368</v>
      </c>
      <c r="G76">
        <v>48000</v>
      </c>
      <c r="H76">
        <v>1916114976</v>
      </c>
      <c r="I76">
        <v>45535</v>
      </c>
    </row>
    <row r="77" spans="1:9" x14ac:dyDescent="0.25">
      <c r="A77">
        <v>1397</v>
      </c>
      <c r="B77">
        <v>3</v>
      </c>
      <c r="C77" t="s">
        <v>320</v>
      </c>
      <c r="D77" t="s">
        <v>11</v>
      </c>
      <c r="E77" t="s">
        <v>369</v>
      </c>
      <c r="F77" t="s">
        <v>370</v>
      </c>
      <c r="G77">
        <v>127200</v>
      </c>
      <c r="H77">
        <v>2051599133</v>
      </c>
      <c r="I77">
        <v>48848</v>
      </c>
    </row>
    <row r="78" spans="1:9" x14ac:dyDescent="0.25">
      <c r="A78">
        <v>1397</v>
      </c>
      <c r="B78">
        <v>3</v>
      </c>
      <c r="C78" t="s">
        <v>320</v>
      </c>
      <c r="D78" t="s">
        <v>11</v>
      </c>
      <c r="E78" t="s">
        <v>321</v>
      </c>
      <c r="F78" t="s">
        <v>322</v>
      </c>
      <c r="G78">
        <v>176000</v>
      </c>
      <c r="H78">
        <v>8099133332</v>
      </c>
      <c r="I78">
        <v>192251</v>
      </c>
    </row>
    <row r="79" spans="1:9" x14ac:dyDescent="0.25">
      <c r="A79">
        <v>1397</v>
      </c>
      <c r="B79">
        <v>3</v>
      </c>
      <c r="C79" t="s">
        <v>320</v>
      </c>
      <c r="D79" t="s">
        <v>11</v>
      </c>
      <c r="E79" t="s">
        <v>311</v>
      </c>
      <c r="F79" t="s">
        <v>312</v>
      </c>
      <c r="G79">
        <v>305900</v>
      </c>
      <c r="H79">
        <v>14246331356</v>
      </c>
      <c r="I79">
        <v>338264</v>
      </c>
    </row>
    <row r="80" spans="1:9" x14ac:dyDescent="0.25">
      <c r="A80">
        <v>1397</v>
      </c>
      <c r="B80">
        <v>3</v>
      </c>
      <c r="C80" t="s">
        <v>320</v>
      </c>
      <c r="D80" t="s">
        <v>11</v>
      </c>
      <c r="E80" t="s">
        <v>352</v>
      </c>
      <c r="F80" t="s">
        <v>353</v>
      </c>
      <c r="G80">
        <v>49995</v>
      </c>
      <c r="H80">
        <v>2733028866</v>
      </c>
      <c r="I80">
        <v>65072</v>
      </c>
    </row>
    <row r="81" spans="1:9" x14ac:dyDescent="0.25">
      <c r="A81">
        <v>1397</v>
      </c>
      <c r="B81">
        <v>3</v>
      </c>
      <c r="C81" t="s">
        <v>320</v>
      </c>
      <c r="D81" t="s">
        <v>11</v>
      </c>
      <c r="E81" t="s">
        <v>69</v>
      </c>
      <c r="F81" t="s">
        <v>70</v>
      </c>
      <c r="G81">
        <v>1452800</v>
      </c>
      <c r="H81">
        <v>19309448284</v>
      </c>
      <c r="I81">
        <v>457514</v>
      </c>
    </row>
    <row r="82" spans="1:9" x14ac:dyDescent="0.25">
      <c r="A82">
        <v>1397</v>
      </c>
      <c r="B82">
        <v>3</v>
      </c>
      <c r="C82" t="s">
        <v>320</v>
      </c>
      <c r="D82" t="s">
        <v>11</v>
      </c>
      <c r="E82" t="s">
        <v>317</v>
      </c>
      <c r="F82" t="s">
        <v>318</v>
      </c>
      <c r="G82">
        <v>776993</v>
      </c>
      <c r="H82">
        <v>65593938762</v>
      </c>
      <c r="I82">
        <v>1558254</v>
      </c>
    </row>
    <row r="83" spans="1:9" x14ac:dyDescent="0.25">
      <c r="A83">
        <v>1397</v>
      </c>
      <c r="B83">
        <v>3</v>
      </c>
      <c r="C83" t="s">
        <v>71</v>
      </c>
      <c r="D83" t="s">
        <v>11</v>
      </c>
      <c r="E83" t="s">
        <v>317</v>
      </c>
      <c r="F83" t="s">
        <v>318</v>
      </c>
      <c r="G83">
        <v>39955</v>
      </c>
      <c r="H83">
        <v>3294914692</v>
      </c>
      <c r="I83">
        <v>78243</v>
      </c>
    </row>
    <row r="84" spans="1:9" x14ac:dyDescent="0.25">
      <c r="A84">
        <v>1397</v>
      </c>
      <c r="B84">
        <v>3</v>
      </c>
      <c r="C84" t="s">
        <v>26</v>
      </c>
      <c r="D84" t="s">
        <v>11</v>
      </c>
      <c r="E84" t="s">
        <v>352</v>
      </c>
      <c r="F84" t="s">
        <v>353</v>
      </c>
      <c r="G84">
        <v>49870</v>
      </c>
      <c r="H84">
        <v>2923280041</v>
      </c>
      <c r="I84">
        <v>69370</v>
      </c>
    </row>
    <row r="85" spans="1:9" x14ac:dyDescent="0.25">
      <c r="A85">
        <v>1397</v>
      </c>
      <c r="B85">
        <v>3</v>
      </c>
      <c r="C85" t="s">
        <v>26</v>
      </c>
      <c r="D85" t="s">
        <v>11</v>
      </c>
      <c r="E85" t="s">
        <v>327</v>
      </c>
      <c r="F85" t="s">
        <v>328</v>
      </c>
      <c r="G85">
        <v>127550</v>
      </c>
      <c r="H85">
        <v>799645516</v>
      </c>
      <c r="I85">
        <v>18975</v>
      </c>
    </row>
    <row r="86" spans="1:9" x14ac:dyDescent="0.25">
      <c r="A86">
        <v>1397</v>
      </c>
      <c r="B86">
        <v>3</v>
      </c>
      <c r="C86" t="s">
        <v>26</v>
      </c>
      <c r="D86" t="s">
        <v>11</v>
      </c>
      <c r="E86" t="s">
        <v>371</v>
      </c>
      <c r="F86" t="s">
        <v>372</v>
      </c>
      <c r="G86">
        <v>20000</v>
      </c>
      <c r="H86">
        <v>1667998500</v>
      </c>
      <c r="I86">
        <v>39714</v>
      </c>
    </row>
    <row r="87" spans="1:9" x14ac:dyDescent="0.25">
      <c r="A87">
        <v>1397</v>
      </c>
      <c r="B87">
        <v>3</v>
      </c>
      <c r="C87" t="s">
        <v>329</v>
      </c>
      <c r="D87" t="s">
        <v>11</v>
      </c>
      <c r="E87" t="s">
        <v>317</v>
      </c>
      <c r="F87" t="s">
        <v>318</v>
      </c>
      <c r="G87">
        <v>1574399.3</v>
      </c>
      <c r="H87">
        <v>141957128391</v>
      </c>
      <c r="I87">
        <v>3365995</v>
      </c>
    </row>
    <row r="88" spans="1:9" x14ac:dyDescent="0.25">
      <c r="A88">
        <v>1397</v>
      </c>
      <c r="B88">
        <v>3</v>
      </c>
      <c r="C88" t="s">
        <v>329</v>
      </c>
      <c r="D88" t="s">
        <v>11</v>
      </c>
      <c r="E88" t="s">
        <v>373</v>
      </c>
      <c r="F88" t="s">
        <v>374</v>
      </c>
      <c r="G88">
        <v>219945</v>
      </c>
      <c r="H88">
        <v>33940881390</v>
      </c>
      <c r="I88">
        <v>806664</v>
      </c>
    </row>
    <row r="89" spans="1:9" x14ac:dyDescent="0.25">
      <c r="A89">
        <v>1397</v>
      </c>
      <c r="B89">
        <v>3</v>
      </c>
      <c r="C89" t="s">
        <v>375</v>
      </c>
      <c r="D89" t="s">
        <v>11</v>
      </c>
      <c r="E89" t="s">
        <v>311</v>
      </c>
      <c r="F89" t="s">
        <v>312</v>
      </c>
      <c r="G89">
        <v>13000</v>
      </c>
      <c r="H89">
        <v>633394785</v>
      </c>
      <c r="I89">
        <v>15081</v>
      </c>
    </row>
    <row r="90" spans="1:9" x14ac:dyDescent="0.25">
      <c r="A90">
        <v>1397</v>
      </c>
      <c r="B90">
        <v>3</v>
      </c>
      <c r="C90" t="s">
        <v>330</v>
      </c>
      <c r="D90" t="s">
        <v>11</v>
      </c>
      <c r="E90" t="s">
        <v>321</v>
      </c>
      <c r="F90" t="s">
        <v>322</v>
      </c>
      <c r="G90">
        <v>86000</v>
      </c>
      <c r="H90">
        <v>4121199792</v>
      </c>
      <c r="I90">
        <v>97791</v>
      </c>
    </row>
    <row r="91" spans="1:9" x14ac:dyDescent="0.25">
      <c r="A91">
        <v>1397</v>
      </c>
      <c r="B91">
        <v>3</v>
      </c>
      <c r="C91" t="s">
        <v>330</v>
      </c>
      <c r="D91" t="s">
        <v>11</v>
      </c>
      <c r="E91" t="s">
        <v>311</v>
      </c>
      <c r="F91" t="s">
        <v>312</v>
      </c>
      <c r="G91">
        <v>254000</v>
      </c>
      <c r="H91">
        <v>12469010820</v>
      </c>
      <c r="I91">
        <v>296630</v>
      </c>
    </row>
    <row r="92" spans="1:9" x14ac:dyDescent="0.25">
      <c r="A92">
        <v>1397</v>
      </c>
      <c r="B92">
        <v>3</v>
      </c>
      <c r="C92" t="s">
        <v>331</v>
      </c>
      <c r="D92" t="s">
        <v>11</v>
      </c>
      <c r="E92" t="s">
        <v>315</v>
      </c>
      <c r="F92" t="s">
        <v>316</v>
      </c>
      <c r="G92">
        <v>504000</v>
      </c>
      <c r="H92">
        <v>4833115560</v>
      </c>
      <c r="I92">
        <v>114624</v>
      </c>
    </row>
    <row r="93" spans="1:9" x14ac:dyDescent="0.25">
      <c r="A93">
        <v>1397</v>
      </c>
      <c r="B93">
        <v>3</v>
      </c>
      <c r="C93" t="s">
        <v>336</v>
      </c>
      <c r="D93" t="s">
        <v>11</v>
      </c>
      <c r="E93" t="s">
        <v>69</v>
      </c>
      <c r="F93" t="s">
        <v>70</v>
      </c>
      <c r="G93">
        <v>240000</v>
      </c>
      <c r="H93">
        <v>3146037600</v>
      </c>
      <c r="I93">
        <v>74763</v>
      </c>
    </row>
    <row r="94" spans="1:9" x14ac:dyDescent="0.25">
      <c r="A94">
        <v>1397</v>
      </c>
      <c r="B94">
        <v>3</v>
      </c>
      <c r="C94" t="s">
        <v>208</v>
      </c>
      <c r="D94" t="s">
        <v>11</v>
      </c>
      <c r="E94" t="s">
        <v>311</v>
      </c>
      <c r="F94" t="s">
        <v>312</v>
      </c>
      <c r="G94">
        <v>22000</v>
      </c>
      <c r="H94">
        <v>1017515620</v>
      </c>
      <c r="I94">
        <v>24181</v>
      </c>
    </row>
    <row r="95" spans="1:9" x14ac:dyDescent="0.25">
      <c r="A95">
        <v>1397</v>
      </c>
      <c r="B95">
        <v>3</v>
      </c>
      <c r="C95" t="s">
        <v>59</v>
      </c>
      <c r="D95" t="s">
        <v>11</v>
      </c>
      <c r="E95" t="s">
        <v>323</v>
      </c>
      <c r="F95" t="s">
        <v>324</v>
      </c>
      <c r="G95">
        <v>540000</v>
      </c>
      <c r="H95">
        <v>3422157240</v>
      </c>
      <c r="I95">
        <v>81446</v>
      </c>
    </row>
    <row r="96" spans="1:9" x14ac:dyDescent="0.25">
      <c r="A96">
        <v>1397</v>
      </c>
      <c r="B96">
        <v>3</v>
      </c>
      <c r="C96" t="s">
        <v>59</v>
      </c>
      <c r="D96" t="s">
        <v>11</v>
      </c>
      <c r="E96" t="s">
        <v>345</v>
      </c>
      <c r="F96" t="s">
        <v>346</v>
      </c>
      <c r="G96">
        <v>379890</v>
      </c>
      <c r="H96">
        <v>4670462632</v>
      </c>
      <c r="I96">
        <v>110766</v>
      </c>
    </row>
    <row r="97" spans="1:9" x14ac:dyDescent="0.25">
      <c r="A97">
        <v>1397</v>
      </c>
      <c r="B97">
        <v>3</v>
      </c>
      <c r="C97" t="s">
        <v>347</v>
      </c>
      <c r="D97" t="s">
        <v>11</v>
      </c>
      <c r="E97" t="s">
        <v>348</v>
      </c>
      <c r="F97" t="s">
        <v>349</v>
      </c>
      <c r="G97">
        <v>185000</v>
      </c>
      <c r="H97">
        <v>3217880750</v>
      </c>
      <c r="I97">
        <v>76616</v>
      </c>
    </row>
    <row r="98" spans="1:9" x14ac:dyDescent="0.25">
      <c r="A98">
        <v>1397</v>
      </c>
      <c r="B98">
        <v>3</v>
      </c>
      <c r="C98" t="s">
        <v>365</v>
      </c>
      <c r="D98" t="s">
        <v>11</v>
      </c>
      <c r="E98" t="s">
        <v>69</v>
      </c>
      <c r="F98" t="s">
        <v>70</v>
      </c>
      <c r="G98">
        <v>1102650</v>
      </c>
      <c r="H98">
        <v>13230904648</v>
      </c>
      <c r="I98">
        <v>313789</v>
      </c>
    </row>
    <row r="99" spans="1:9" x14ac:dyDescent="0.25">
      <c r="A99">
        <v>1397</v>
      </c>
      <c r="B99">
        <v>4</v>
      </c>
      <c r="C99" t="s">
        <v>351</v>
      </c>
      <c r="D99" t="s">
        <v>11</v>
      </c>
      <c r="E99" t="s">
        <v>69</v>
      </c>
      <c r="F99" t="s">
        <v>70</v>
      </c>
      <c r="G99">
        <v>240000</v>
      </c>
      <c r="H99">
        <v>2542835100</v>
      </c>
      <c r="I99">
        <v>59852</v>
      </c>
    </row>
    <row r="100" spans="1:9" x14ac:dyDescent="0.25">
      <c r="A100">
        <v>1397</v>
      </c>
      <c r="B100">
        <v>4</v>
      </c>
      <c r="C100" t="s">
        <v>366</v>
      </c>
      <c r="D100" t="s">
        <v>11</v>
      </c>
      <c r="E100" t="s">
        <v>311</v>
      </c>
      <c r="F100" t="s">
        <v>312</v>
      </c>
      <c r="G100">
        <v>192000</v>
      </c>
      <c r="H100">
        <v>9509779800</v>
      </c>
      <c r="I100">
        <v>223904</v>
      </c>
    </row>
    <row r="101" spans="1:9" x14ac:dyDescent="0.25">
      <c r="A101">
        <v>1397</v>
      </c>
      <c r="B101">
        <v>4</v>
      </c>
      <c r="C101" t="s">
        <v>10</v>
      </c>
      <c r="D101" t="s">
        <v>11</v>
      </c>
      <c r="E101" t="s">
        <v>311</v>
      </c>
      <c r="F101" t="s">
        <v>312</v>
      </c>
      <c r="G101">
        <v>48000</v>
      </c>
      <c r="H101">
        <v>2332481480</v>
      </c>
      <c r="I101">
        <v>55009</v>
      </c>
    </row>
    <row r="102" spans="1:9" x14ac:dyDescent="0.25">
      <c r="A102">
        <v>1397</v>
      </c>
      <c r="B102">
        <v>4</v>
      </c>
      <c r="C102" t="s">
        <v>358</v>
      </c>
      <c r="D102" t="s">
        <v>11</v>
      </c>
      <c r="E102" t="s">
        <v>321</v>
      </c>
      <c r="F102" t="s">
        <v>322</v>
      </c>
      <c r="G102">
        <v>66000</v>
      </c>
      <c r="H102">
        <v>3228534210</v>
      </c>
      <c r="I102">
        <v>76038</v>
      </c>
    </row>
    <row r="103" spans="1:9" x14ac:dyDescent="0.25">
      <c r="A103">
        <v>1397</v>
      </c>
      <c r="B103">
        <v>4</v>
      </c>
      <c r="C103" t="s">
        <v>320</v>
      </c>
      <c r="D103" t="s">
        <v>11</v>
      </c>
      <c r="E103" t="s">
        <v>376</v>
      </c>
      <c r="F103" t="s">
        <v>377</v>
      </c>
      <c r="G103">
        <v>24000</v>
      </c>
      <c r="H103">
        <v>1038198357</v>
      </c>
      <c r="I103">
        <v>24274</v>
      </c>
    </row>
    <row r="104" spans="1:9" x14ac:dyDescent="0.25">
      <c r="A104">
        <v>1397</v>
      </c>
      <c r="B104">
        <v>4</v>
      </c>
      <c r="C104" t="s">
        <v>320</v>
      </c>
      <c r="D104" t="s">
        <v>11</v>
      </c>
      <c r="E104" t="s">
        <v>321</v>
      </c>
      <c r="F104" t="s">
        <v>322</v>
      </c>
      <c r="G104">
        <v>176000</v>
      </c>
      <c r="H104">
        <v>8308828660</v>
      </c>
      <c r="I104">
        <v>194573</v>
      </c>
    </row>
    <row r="105" spans="1:9" x14ac:dyDescent="0.25">
      <c r="A105">
        <v>1397</v>
      </c>
      <c r="B105">
        <v>4</v>
      </c>
      <c r="C105" t="s">
        <v>320</v>
      </c>
      <c r="D105" t="s">
        <v>11</v>
      </c>
      <c r="E105" t="s">
        <v>311</v>
      </c>
      <c r="F105" t="s">
        <v>312</v>
      </c>
      <c r="G105">
        <v>339100</v>
      </c>
      <c r="H105">
        <v>15880781755</v>
      </c>
      <c r="I105">
        <v>371705</v>
      </c>
    </row>
    <row r="106" spans="1:9" x14ac:dyDescent="0.25">
      <c r="A106">
        <v>1397</v>
      </c>
      <c r="B106">
        <v>4</v>
      </c>
      <c r="C106" t="s">
        <v>320</v>
      </c>
      <c r="D106" t="s">
        <v>11</v>
      </c>
      <c r="E106" t="s">
        <v>367</v>
      </c>
      <c r="F106" t="s">
        <v>368</v>
      </c>
      <c r="G106">
        <v>22000</v>
      </c>
      <c r="H106">
        <v>1075686440</v>
      </c>
      <c r="I106">
        <v>25334</v>
      </c>
    </row>
    <row r="107" spans="1:9" x14ac:dyDescent="0.25">
      <c r="A107">
        <v>1397</v>
      </c>
      <c r="B107">
        <v>4</v>
      </c>
      <c r="C107" t="s">
        <v>320</v>
      </c>
      <c r="D107" t="s">
        <v>11</v>
      </c>
      <c r="E107" t="s">
        <v>352</v>
      </c>
      <c r="F107" t="s">
        <v>353</v>
      </c>
      <c r="G107">
        <v>48000</v>
      </c>
      <c r="H107">
        <v>2978945952</v>
      </c>
      <c r="I107">
        <v>70650</v>
      </c>
    </row>
    <row r="108" spans="1:9" x14ac:dyDescent="0.25">
      <c r="A108">
        <v>1397</v>
      </c>
      <c r="B108">
        <v>4</v>
      </c>
      <c r="C108" t="s">
        <v>320</v>
      </c>
      <c r="D108" t="s">
        <v>11</v>
      </c>
      <c r="E108" t="s">
        <v>361</v>
      </c>
      <c r="F108" t="s">
        <v>362</v>
      </c>
      <c r="G108">
        <v>22038.2</v>
      </c>
      <c r="H108">
        <v>510175958</v>
      </c>
      <c r="I108">
        <v>11837</v>
      </c>
    </row>
    <row r="109" spans="1:9" x14ac:dyDescent="0.25">
      <c r="A109">
        <v>1397</v>
      </c>
      <c r="B109">
        <v>4</v>
      </c>
      <c r="C109" t="s">
        <v>320</v>
      </c>
      <c r="D109" t="s">
        <v>11</v>
      </c>
      <c r="E109" t="s">
        <v>69</v>
      </c>
      <c r="F109" t="s">
        <v>70</v>
      </c>
      <c r="G109">
        <v>551800</v>
      </c>
      <c r="H109">
        <v>6662112218</v>
      </c>
      <c r="I109">
        <v>157368</v>
      </c>
    </row>
    <row r="110" spans="1:9" x14ac:dyDescent="0.25">
      <c r="A110">
        <v>1397</v>
      </c>
      <c r="B110">
        <v>4</v>
      </c>
      <c r="C110" t="s">
        <v>320</v>
      </c>
      <c r="D110" t="s">
        <v>11</v>
      </c>
      <c r="E110" t="s">
        <v>317</v>
      </c>
      <c r="F110" t="s">
        <v>318</v>
      </c>
      <c r="G110">
        <v>1818037.6</v>
      </c>
      <c r="H110">
        <v>178613653773</v>
      </c>
      <c r="I110">
        <v>4146983</v>
      </c>
    </row>
    <row r="111" spans="1:9" x14ac:dyDescent="0.25">
      <c r="A111">
        <v>1397</v>
      </c>
      <c r="B111">
        <v>4</v>
      </c>
      <c r="C111" t="s">
        <v>71</v>
      </c>
      <c r="D111" t="s">
        <v>11</v>
      </c>
      <c r="E111" t="s">
        <v>317</v>
      </c>
      <c r="F111" t="s">
        <v>318</v>
      </c>
      <c r="G111">
        <v>69000</v>
      </c>
      <c r="H111">
        <v>5748479010</v>
      </c>
      <c r="I111">
        <v>134404</v>
      </c>
    </row>
    <row r="112" spans="1:9" x14ac:dyDescent="0.25">
      <c r="A112">
        <v>1397</v>
      </c>
      <c r="B112">
        <v>4</v>
      </c>
      <c r="C112" t="s">
        <v>26</v>
      </c>
      <c r="D112" t="s">
        <v>11</v>
      </c>
      <c r="E112" t="s">
        <v>352</v>
      </c>
      <c r="F112" t="s">
        <v>353</v>
      </c>
      <c r="G112">
        <v>49000</v>
      </c>
      <c r="H112">
        <v>2860325490</v>
      </c>
      <c r="I112">
        <v>67747</v>
      </c>
    </row>
    <row r="113" spans="1:9" x14ac:dyDescent="0.25">
      <c r="A113">
        <v>1397</v>
      </c>
      <c r="B113">
        <v>4</v>
      </c>
      <c r="C113" t="s">
        <v>26</v>
      </c>
      <c r="D113" t="s">
        <v>11</v>
      </c>
      <c r="E113" t="s">
        <v>327</v>
      </c>
      <c r="F113" t="s">
        <v>328</v>
      </c>
      <c r="G113">
        <v>124550</v>
      </c>
      <c r="H113">
        <v>789899463</v>
      </c>
      <c r="I113">
        <v>18603</v>
      </c>
    </row>
    <row r="114" spans="1:9" x14ac:dyDescent="0.25">
      <c r="A114">
        <v>1397</v>
      </c>
      <c r="B114">
        <v>4</v>
      </c>
      <c r="C114" t="s">
        <v>26</v>
      </c>
      <c r="D114" t="s">
        <v>11</v>
      </c>
      <c r="E114" t="s">
        <v>371</v>
      </c>
      <c r="F114" t="s">
        <v>372</v>
      </c>
      <c r="G114">
        <v>21000</v>
      </c>
      <c r="H114">
        <v>1754916800</v>
      </c>
      <c r="I114">
        <v>41234</v>
      </c>
    </row>
    <row r="115" spans="1:9" x14ac:dyDescent="0.25">
      <c r="A115">
        <v>1397</v>
      </c>
      <c r="B115">
        <v>4</v>
      </c>
      <c r="C115" t="s">
        <v>329</v>
      </c>
      <c r="D115" t="s">
        <v>11</v>
      </c>
      <c r="E115" t="s">
        <v>317</v>
      </c>
      <c r="F115" t="s">
        <v>318</v>
      </c>
      <c r="G115">
        <v>99818.5</v>
      </c>
      <c r="H115">
        <v>7738546488</v>
      </c>
      <c r="I115">
        <v>181908</v>
      </c>
    </row>
    <row r="116" spans="1:9" x14ac:dyDescent="0.25">
      <c r="A116">
        <v>1397</v>
      </c>
      <c r="B116">
        <v>4</v>
      </c>
      <c r="C116" t="s">
        <v>329</v>
      </c>
      <c r="D116" t="s">
        <v>11</v>
      </c>
      <c r="E116" t="s">
        <v>373</v>
      </c>
      <c r="F116" t="s">
        <v>374</v>
      </c>
      <c r="G116">
        <v>181233.6</v>
      </c>
      <c r="H116">
        <v>28570431731</v>
      </c>
      <c r="I116">
        <v>665512</v>
      </c>
    </row>
    <row r="117" spans="1:9" x14ac:dyDescent="0.25">
      <c r="A117">
        <v>1397</v>
      </c>
      <c r="B117">
        <v>4</v>
      </c>
      <c r="C117" t="s">
        <v>331</v>
      </c>
      <c r="D117" t="s">
        <v>11</v>
      </c>
      <c r="E117" t="s">
        <v>334</v>
      </c>
      <c r="F117" t="s">
        <v>335</v>
      </c>
      <c r="G117">
        <v>616850</v>
      </c>
      <c r="H117">
        <v>7665661438</v>
      </c>
      <c r="I117">
        <v>179843</v>
      </c>
    </row>
    <row r="118" spans="1:9" x14ac:dyDescent="0.25">
      <c r="A118">
        <v>1397</v>
      </c>
      <c r="B118">
        <v>4</v>
      </c>
      <c r="C118" t="s">
        <v>336</v>
      </c>
      <c r="D118" t="s">
        <v>11</v>
      </c>
      <c r="E118" t="s">
        <v>337</v>
      </c>
      <c r="F118" t="s">
        <v>338</v>
      </c>
      <c r="G118">
        <v>254800</v>
      </c>
      <c r="H118">
        <v>7829207750</v>
      </c>
      <c r="I118">
        <v>184390</v>
      </c>
    </row>
    <row r="119" spans="1:9" x14ac:dyDescent="0.25">
      <c r="A119">
        <v>1397</v>
      </c>
      <c r="B119">
        <v>4</v>
      </c>
      <c r="C119" t="s">
        <v>336</v>
      </c>
      <c r="D119" t="s">
        <v>11</v>
      </c>
      <c r="E119" t="s">
        <v>378</v>
      </c>
      <c r="F119" t="s">
        <v>379</v>
      </c>
      <c r="G119">
        <v>1350000</v>
      </c>
      <c r="H119">
        <v>138049704000</v>
      </c>
      <c r="I119">
        <v>3251288</v>
      </c>
    </row>
    <row r="120" spans="1:9" x14ac:dyDescent="0.25">
      <c r="A120">
        <v>1397</v>
      </c>
      <c r="B120">
        <v>4</v>
      </c>
      <c r="C120" t="s">
        <v>208</v>
      </c>
      <c r="D120" t="s">
        <v>11</v>
      </c>
      <c r="E120" t="s">
        <v>380</v>
      </c>
      <c r="F120" t="s">
        <v>381</v>
      </c>
      <c r="G120">
        <v>22000</v>
      </c>
      <c r="H120">
        <v>144873300</v>
      </c>
      <c r="I120">
        <v>3404</v>
      </c>
    </row>
    <row r="121" spans="1:9" x14ac:dyDescent="0.25">
      <c r="A121">
        <v>1397</v>
      </c>
      <c r="B121">
        <v>4</v>
      </c>
      <c r="C121" t="s">
        <v>59</v>
      </c>
      <c r="D121" t="s">
        <v>11</v>
      </c>
      <c r="E121" t="s">
        <v>345</v>
      </c>
      <c r="F121" t="s">
        <v>346</v>
      </c>
      <c r="G121">
        <v>189716</v>
      </c>
      <c r="H121">
        <v>2353926085</v>
      </c>
      <c r="I121">
        <v>55308</v>
      </c>
    </row>
    <row r="122" spans="1:9" x14ac:dyDescent="0.25">
      <c r="A122">
        <v>1397</v>
      </c>
      <c r="B122">
        <v>4</v>
      </c>
      <c r="C122" t="s">
        <v>59</v>
      </c>
      <c r="D122" t="s">
        <v>11</v>
      </c>
      <c r="E122" t="s">
        <v>69</v>
      </c>
      <c r="F122" t="s">
        <v>70</v>
      </c>
      <c r="G122">
        <v>60000</v>
      </c>
      <c r="H122">
        <v>1076608500</v>
      </c>
      <c r="I122">
        <v>24979</v>
      </c>
    </row>
    <row r="123" spans="1:9" x14ac:dyDescent="0.25">
      <c r="A123">
        <v>1397</v>
      </c>
      <c r="B123">
        <v>5</v>
      </c>
      <c r="C123" t="s">
        <v>366</v>
      </c>
      <c r="D123" t="s">
        <v>11</v>
      </c>
      <c r="E123" t="s">
        <v>311</v>
      </c>
      <c r="F123" t="s">
        <v>312</v>
      </c>
      <c r="G123">
        <v>17000</v>
      </c>
      <c r="H123">
        <v>883360375</v>
      </c>
      <c r="I123">
        <v>20307</v>
      </c>
    </row>
    <row r="124" spans="1:9" x14ac:dyDescent="0.25">
      <c r="A124">
        <v>1397</v>
      </c>
      <c r="B124">
        <v>5</v>
      </c>
      <c r="C124" t="s">
        <v>366</v>
      </c>
      <c r="D124" t="s">
        <v>11</v>
      </c>
      <c r="E124" t="s">
        <v>337</v>
      </c>
      <c r="F124" t="s">
        <v>338</v>
      </c>
      <c r="G124">
        <v>259320</v>
      </c>
      <c r="H124">
        <v>8905913200</v>
      </c>
      <c r="I124">
        <v>201994</v>
      </c>
    </row>
    <row r="125" spans="1:9" x14ac:dyDescent="0.25">
      <c r="A125">
        <v>1397</v>
      </c>
      <c r="B125">
        <v>5</v>
      </c>
      <c r="C125" t="s">
        <v>366</v>
      </c>
      <c r="D125" t="s">
        <v>11</v>
      </c>
      <c r="E125" t="s">
        <v>356</v>
      </c>
      <c r="F125" t="s">
        <v>357</v>
      </c>
      <c r="G125">
        <v>16998.509999999998</v>
      </c>
      <c r="H125">
        <v>30358402748</v>
      </c>
      <c r="I125">
        <v>698573</v>
      </c>
    </row>
    <row r="126" spans="1:9" x14ac:dyDescent="0.25">
      <c r="A126">
        <v>1397</v>
      </c>
      <c r="B126">
        <v>5</v>
      </c>
      <c r="C126" t="s">
        <v>10</v>
      </c>
      <c r="D126" t="s">
        <v>11</v>
      </c>
      <c r="E126" t="s">
        <v>311</v>
      </c>
      <c r="F126" t="s">
        <v>312</v>
      </c>
      <c r="G126">
        <v>120000</v>
      </c>
      <c r="H126">
        <v>5934634200</v>
      </c>
      <c r="I126">
        <v>135247</v>
      </c>
    </row>
    <row r="127" spans="1:9" x14ac:dyDescent="0.25">
      <c r="A127">
        <v>1397</v>
      </c>
      <c r="B127">
        <v>5</v>
      </c>
      <c r="C127" t="s">
        <v>10</v>
      </c>
      <c r="D127" t="s">
        <v>11</v>
      </c>
      <c r="E127" t="s">
        <v>313</v>
      </c>
      <c r="F127" t="s">
        <v>314</v>
      </c>
      <c r="G127">
        <v>256000</v>
      </c>
      <c r="H127">
        <v>1397252736</v>
      </c>
      <c r="I127">
        <v>31843</v>
      </c>
    </row>
    <row r="128" spans="1:9" x14ac:dyDescent="0.25">
      <c r="A128">
        <v>1397</v>
      </c>
      <c r="B128">
        <v>5</v>
      </c>
      <c r="C128" t="s">
        <v>10</v>
      </c>
      <c r="D128" t="s">
        <v>11</v>
      </c>
      <c r="E128" t="s">
        <v>315</v>
      </c>
      <c r="F128" t="s">
        <v>316</v>
      </c>
      <c r="G128">
        <v>567000</v>
      </c>
      <c r="H128">
        <v>6133476006</v>
      </c>
      <c r="I128">
        <v>146036</v>
      </c>
    </row>
    <row r="129" spans="1:9" x14ac:dyDescent="0.25">
      <c r="A129">
        <v>1397</v>
      </c>
      <c r="B129">
        <v>5</v>
      </c>
      <c r="C129" t="s">
        <v>10</v>
      </c>
      <c r="D129" t="s">
        <v>11</v>
      </c>
      <c r="E129" t="s">
        <v>356</v>
      </c>
      <c r="F129" t="s">
        <v>357</v>
      </c>
      <c r="G129">
        <v>1500</v>
      </c>
      <c r="H129">
        <v>2668776000</v>
      </c>
      <c r="I129">
        <v>61921</v>
      </c>
    </row>
    <row r="130" spans="1:9" x14ac:dyDescent="0.25">
      <c r="A130">
        <v>1397</v>
      </c>
      <c r="B130">
        <v>5</v>
      </c>
      <c r="C130" t="s">
        <v>358</v>
      </c>
      <c r="D130" t="s">
        <v>11</v>
      </c>
      <c r="E130" t="s">
        <v>321</v>
      </c>
      <c r="F130" t="s">
        <v>322</v>
      </c>
      <c r="G130">
        <v>22000</v>
      </c>
      <c r="H130">
        <v>1076663500</v>
      </c>
      <c r="I130">
        <v>24420</v>
      </c>
    </row>
    <row r="131" spans="1:9" x14ac:dyDescent="0.25">
      <c r="A131">
        <v>1397</v>
      </c>
      <c r="B131">
        <v>5</v>
      </c>
      <c r="C131" t="s">
        <v>358</v>
      </c>
      <c r="D131" t="s">
        <v>11</v>
      </c>
      <c r="E131" t="s">
        <v>311</v>
      </c>
      <c r="F131" t="s">
        <v>312</v>
      </c>
      <c r="G131">
        <v>42000</v>
      </c>
      <c r="H131">
        <v>1868669150</v>
      </c>
      <c r="I131">
        <v>42958</v>
      </c>
    </row>
    <row r="132" spans="1:9" x14ac:dyDescent="0.25">
      <c r="A132">
        <v>1397</v>
      </c>
      <c r="B132">
        <v>5</v>
      </c>
      <c r="C132" t="s">
        <v>358</v>
      </c>
      <c r="D132" t="s">
        <v>11</v>
      </c>
      <c r="E132" t="s">
        <v>356</v>
      </c>
      <c r="F132" t="s">
        <v>357</v>
      </c>
      <c r="G132">
        <v>7600</v>
      </c>
      <c r="H132">
        <v>12872723820</v>
      </c>
      <c r="I132">
        <v>293362</v>
      </c>
    </row>
    <row r="133" spans="1:9" x14ac:dyDescent="0.25">
      <c r="A133">
        <v>1397</v>
      </c>
      <c r="B133">
        <v>5</v>
      </c>
      <c r="C133" t="s">
        <v>320</v>
      </c>
      <c r="D133" t="s">
        <v>11</v>
      </c>
      <c r="E133" t="s">
        <v>321</v>
      </c>
      <c r="F133" t="s">
        <v>322</v>
      </c>
      <c r="G133">
        <v>88000</v>
      </c>
      <c r="H133">
        <v>4105063513</v>
      </c>
      <c r="I133">
        <v>94583</v>
      </c>
    </row>
    <row r="134" spans="1:9" x14ac:dyDescent="0.25">
      <c r="A134">
        <v>1397</v>
      </c>
      <c r="B134">
        <v>5</v>
      </c>
      <c r="C134" t="s">
        <v>320</v>
      </c>
      <c r="D134" t="s">
        <v>11</v>
      </c>
      <c r="E134" t="s">
        <v>311</v>
      </c>
      <c r="F134" t="s">
        <v>312</v>
      </c>
      <c r="G134">
        <v>226000</v>
      </c>
      <c r="H134">
        <v>10994506911</v>
      </c>
      <c r="I134">
        <v>251968</v>
      </c>
    </row>
    <row r="135" spans="1:9" x14ac:dyDescent="0.25">
      <c r="A135">
        <v>1397</v>
      </c>
      <c r="B135">
        <v>5</v>
      </c>
      <c r="C135" t="s">
        <v>320</v>
      </c>
      <c r="D135" t="s">
        <v>11</v>
      </c>
      <c r="E135" t="s">
        <v>356</v>
      </c>
      <c r="F135" t="s">
        <v>357</v>
      </c>
      <c r="G135">
        <v>5000</v>
      </c>
      <c r="H135">
        <v>8910153200</v>
      </c>
      <c r="I135">
        <v>204831</v>
      </c>
    </row>
    <row r="136" spans="1:9" x14ac:dyDescent="0.25">
      <c r="A136">
        <v>1397</v>
      </c>
      <c r="B136">
        <v>5</v>
      </c>
      <c r="C136" t="s">
        <v>320</v>
      </c>
      <c r="D136" t="s">
        <v>11</v>
      </c>
      <c r="E136" t="s">
        <v>317</v>
      </c>
      <c r="F136" t="s">
        <v>318</v>
      </c>
      <c r="G136">
        <v>1207649</v>
      </c>
      <c r="H136">
        <v>120358872580</v>
      </c>
      <c r="I136">
        <v>2771967</v>
      </c>
    </row>
    <row r="137" spans="1:9" x14ac:dyDescent="0.25">
      <c r="A137">
        <v>1397</v>
      </c>
      <c r="B137">
        <v>5</v>
      </c>
      <c r="C137" t="s">
        <v>329</v>
      </c>
      <c r="D137" t="s">
        <v>11</v>
      </c>
      <c r="E137" t="s">
        <v>317</v>
      </c>
      <c r="F137" t="s">
        <v>318</v>
      </c>
      <c r="G137">
        <v>93562.6</v>
      </c>
      <c r="H137">
        <v>8859790252</v>
      </c>
      <c r="I137">
        <v>203673</v>
      </c>
    </row>
    <row r="138" spans="1:9" x14ac:dyDescent="0.25">
      <c r="A138">
        <v>1397</v>
      </c>
      <c r="B138">
        <v>5</v>
      </c>
      <c r="C138" t="s">
        <v>329</v>
      </c>
      <c r="D138" t="s">
        <v>11</v>
      </c>
      <c r="E138" t="s">
        <v>373</v>
      </c>
      <c r="F138" t="s">
        <v>374</v>
      </c>
      <c r="G138">
        <v>150178.46</v>
      </c>
      <c r="H138">
        <v>22371041133</v>
      </c>
      <c r="I138">
        <v>508747</v>
      </c>
    </row>
    <row r="139" spans="1:9" x14ac:dyDescent="0.25">
      <c r="A139">
        <v>1397</v>
      </c>
      <c r="B139">
        <v>5</v>
      </c>
      <c r="C139" t="s">
        <v>330</v>
      </c>
      <c r="D139" t="s">
        <v>11</v>
      </c>
      <c r="E139" t="s">
        <v>311</v>
      </c>
      <c r="F139" t="s">
        <v>312</v>
      </c>
      <c r="G139">
        <v>188000</v>
      </c>
      <c r="H139">
        <v>8882250820</v>
      </c>
      <c r="I139">
        <v>203493</v>
      </c>
    </row>
    <row r="140" spans="1:9" x14ac:dyDescent="0.25">
      <c r="A140">
        <v>1397</v>
      </c>
      <c r="B140">
        <v>5</v>
      </c>
      <c r="C140" t="s">
        <v>336</v>
      </c>
      <c r="D140" t="s">
        <v>11</v>
      </c>
      <c r="E140" t="s">
        <v>341</v>
      </c>
      <c r="F140" t="s">
        <v>342</v>
      </c>
      <c r="G140">
        <v>319000</v>
      </c>
      <c r="H140">
        <v>3089777720</v>
      </c>
      <c r="I140">
        <v>70738</v>
      </c>
    </row>
    <row r="141" spans="1:9" x14ac:dyDescent="0.25">
      <c r="A141">
        <v>1397</v>
      </c>
      <c r="B141">
        <v>5</v>
      </c>
      <c r="C141" t="s">
        <v>336</v>
      </c>
      <c r="D141" t="s">
        <v>11</v>
      </c>
      <c r="E141" t="s">
        <v>363</v>
      </c>
      <c r="F141" t="s">
        <v>364</v>
      </c>
      <c r="G141">
        <v>128000</v>
      </c>
      <c r="H141">
        <v>2310978560</v>
      </c>
      <c r="I141">
        <v>55024</v>
      </c>
    </row>
    <row r="142" spans="1:9" x14ac:dyDescent="0.25">
      <c r="A142">
        <v>1397</v>
      </c>
      <c r="B142">
        <v>5</v>
      </c>
      <c r="C142" t="s">
        <v>336</v>
      </c>
      <c r="D142" t="s">
        <v>11</v>
      </c>
      <c r="E142" t="s">
        <v>378</v>
      </c>
      <c r="F142" t="s">
        <v>379</v>
      </c>
      <c r="G142">
        <v>1350000</v>
      </c>
      <c r="H142">
        <v>141930360000</v>
      </c>
      <c r="I142">
        <v>3293048</v>
      </c>
    </row>
    <row r="143" spans="1:9" x14ac:dyDescent="0.25">
      <c r="A143">
        <v>1397</v>
      </c>
      <c r="B143">
        <v>5</v>
      </c>
      <c r="C143" t="s">
        <v>59</v>
      </c>
      <c r="D143" t="s">
        <v>11</v>
      </c>
      <c r="E143" t="s">
        <v>345</v>
      </c>
      <c r="F143" t="s">
        <v>346</v>
      </c>
      <c r="G143">
        <v>316760</v>
      </c>
      <c r="H143">
        <v>4079472850</v>
      </c>
      <c r="I143">
        <v>92526</v>
      </c>
    </row>
    <row r="144" spans="1:9" x14ac:dyDescent="0.25">
      <c r="A144">
        <v>1397</v>
      </c>
      <c r="B144">
        <v>6</v>
      </c>
      <c r="C144" t="s">
        <v>366</v>
      </c>
      <c r="D144" t="s">
        <v>11</v>
      </c>
      <c r="E144" t="s">
        <v>69</v>
      </c>
      <c r="F144" t="s">
        <v>70</v>
      </c>
      <c r="G144">
        <v>239200</v>
      </c>
      <c r="H144">
        <v>4465457760</v>
      </c>
      <c r="I144">
        <v>106320</v>
      </c>
    </row>
    <row r="145" spans="1:9" x14ac:dyDescent="0.25">
      <c r="A145">
        <v>1397</v>
      </c>
      <c r="B145">
        <v>6</v>
      </c>
      <c r="C145" t="s">
        <v>382</v>
      </c>
      <c r="D145" t="s">
        <v>11</v>
      </c>
      <c r="E145" t="s">
        <v>321</v>
      </c>
      <c r="F145" t="s">
        <v>322</v>
      </c>
      <c r="G145">
        <v>132000</v>
      </c>
      <c r="H145">
        <v>5404984200</v>
      </c>
      <c r="I145">
        <v>128690</v>
      </c>
    </row>
    <row r="146" spans="1:9" x14ac:dyDescent="0.25">
      <c r="A146">
        <v>1397</v>
      </c>
      <c r="B146">
        <v>6</v>
      </c>
      <c r="C146" t="s">
        <v>382</v>
      </c>
      <c r="D146" t="s">
        <v>11</v>
      </c>
      <c r="E146" t="s">
        <v>311</v>
      </c>
      <c r="F146" t="s">
        <v>312</v>
      </c>
      <c r="G146">
        <v>250008</v>
      </c>
      <c r="H146">
        <v>10990417200</v>
      </c>
      <c r="I146">
        <v>261676</v>
      </c>
    </row>
    <row r="147" spans="1:9" x14ac:dyDescent="0.25">
      <c r="A147">
        <v>1397</v>
      </c>
      <c r="B147">
        <v>6</v>
      </c>
      <c r="C147" t="s">
        <v>10</v>
      </c>
      <c r="D147" t="s">
        <v>11</v>
      </c>
      <c r="E147" t="s">
        <v>311</v>
      </c>
      <c r="F147" t="s">
        <v>312</v>
      </c>
      <c r="G147">
        <v>120000</v>
      </c>
      <c r="H147">
        <v>5687285400</v>
      </c>
      <c r="I147">
        <v>135412</v>
      </c>
    </row>
    <row r="148" spans="1:9" x14ac:dyDescent="0.25">
      <c r="A148">
        <v>1397</v>
      </c>
      <c r="B148">
        <v>6</v>
      </c>
      <c r="C148" t="s">
        <v>10</v>
      </c>
      <c r="D148" t="s">
        <v>11</v>
      </c>
      <c r="E148" t="s">
        <v>361</v>
      </c>
      <c r="F148" t="s">
        <v>362</v>
      </c>
      <c r="G148">
        <v>85300</v>
      </c>
      <c r="H148">
        <v>833569956</v>
      </c>
      <c r="I148">
        <v>19847</v>
      </c>
    </row>
    <row r="149" spans="1:9" x14ac:dyDescent="0.25">
      <c r="A149">
        <v>1397</v>
      </c>
      <c r="B149">
        <v>6</v>
      </c>
      <c r="C149" t="s">
        <v>10</v>
      </c>
      <c r="D149" t="s">
        <v>11</v>
      </c>
      <c r="E149" t="s">
        <v>69</v>
      </c>
      <c r="F149" t="s">
        <v>70</v>
      </c>
      <c r="G149">
        <v>305400</v>
      </c>
      <c r="H149">
        <v>5482483000</v>
      </c>
      <c r="I149">
        <v>130535</v>
      </c>
    </row>
    <row r="150" spans="1:9" x14ac:dyDescent="0.25">
      <c r="A150">
        <v>1397</v>
      </c>
      <c r="B150">
        <v>6</v>
      </c>
      <c r="C150" t="s">
        <v>10</v>
      </c>
      <c r="D150" t="s">
        <v>11</v>
      </c>
      <c r="E150" t="s">
        <v>315</v>
      </c>
      <c r="F150" t="s">
        <v>316</v>
      </c>
      <c r="G150">
        <v>441000</v>
      </c>
      <c r="H150">
        <v>4851691540</v>
      </c>
      <c r="I150">
        <v>115516</v>
      </c>
    </row>
    <row r="151" spans="1:9" x14ac:dyDescent="0.25">
      <c r="A151">
        <v>1397</v>
      </c>
      <c r="B151">
        <v>6</v>
      </c>
      <c r="C151" t="s">
        <v>10</v>
      </c>
      <c r="D151" t="s">
        <v>11</v>
      </c>
      <c r="E151" t="s">
        <v>348</v>
      </c>
      <c r="F151" t="s">
        <v>349</v>
      </c>
      <c r="G151">
        <v>1637200</v>
      </c>
      <c r="H151">
        <v>23965523271</v>
      </c>
      <c r="I151">
        <v>570608</v>
      </c>
    </row>
    <row r="152" spans="1:9" x14ac:dyDescent="0.25">
      <c r="A152">
        <v>1397</v>
      </c>
      <c r="B152">
        <v>6</v>
      </c>
      <c r="C152" t="s">
        <v>358</v>
      </c>
      <c r="D152" t="s">
        <v>11</v>
      </c>
      <c r="E152" t="s">
        <v>311</v>
      </c>
      <c r="F152" t="s">
        <v>312</v>
      </c>
      <c r="G152">
        <v>42000</v>
      </c>
      <c r="H152">
        <v>1899882600</v>
      </c>
      <c r="I152">
        <v>45236</v>
      </c>
    </row>
    <row r="153" spans="1:9" x14ac:dyDescent="0.25">
      <c r="A153">
        <v>1397</v>
      </c>
      <c r="B153">
        <v>6</v>
      </c>
      <c r="C153" t="s">
        <v>358</v>
      </c>
      <c r="D153" t="s">
        <v>11</v>
      </c>
      <c r="E153" t="s">
        <v>352</v>
      </c>
      <c r="F153" t="s">
        <v>353</v>
      </c>
      <c r="G153">
        <v>50000</v>
      </c>
      <c r="H153">
        <v>2769706620</v>
      </c>
      <c r="I153">
        <v>65945</v>
      </c>
    </row>
    <row r="154" spans="1:9" x14ac:dyDescent="0.25">
      <c r="A154">
        <v>1397</v>
      </c>
      <c r="B154">
        <v>6</v>
      </c>
      <c r="C154" t="s">
        <v>358</v>
      </c>
      <c r="D154" t="s">
        <v>11</v>
      </c>
      <c r="E154" t="s">
        <v>383</v>
      </c>
      <c r="F154" t="s">
        <v>384</v>
      </c>
      <c r="G154">
        <v>33800</v>
      </c>
      <c r="H154">
        <v>20832960180</v>
      </c>
      <c r="I154">
        <v>496023</v>
      </c>
    </row>
    <row r="155" spans="1:9" x14ac:dyDescent="0.25">
      <c r="A155">
        <v>1397</v>
      </c>
      <c r="B155">
        <v>6</v>
      </c>
      <c r="C155" t="s">
        <v>320</v>
      </c>
      <c r="D155" t="s">
        <v>11</v>
      </c>
      <c r="E155" t="s">
        <v>321</v>
      </c>
      <c r="F155" t="s">
        <v>322</v>
      </c>
      <c r="G155">
        <v>154000</v>
      </c>
      <c r="H155">
        <v>6950740664</v>
      </c>
      <c r="I155">
        <v>165494</v>
      </c>
    </row>
    <row r="156" spans="1:9" x14ac:dyDescent="0.25">
      <c r="A156">
        <v>1397</v>
      </c>
      <c r="B156">
        <v>6</v>
      </c>
      <c r="C156" t="s">
        <v>320</v>
      </c>
      <c r="D156" t="s">
        <v>11</v>
      </c>
      <c r="E156" t="s">
        <v>69</v>
      </c>
      <c r="F156" t="s">
        <v>70</v>
      </c>
      <c r="G156">
        <v>189000</v>
      </c>
      <c r="H156">
        <v>3554012385</v>
      </c>
      <c r="I156">
        <v>84620</v>
      </c>
    </row>
    <row r="157" spans="1:9" x14ac:dyDescent="0.25">
      <c r="A157">
        <v>1397</v>
      </c>
      <c r="B157">
        <v>6</v>
      </c>
      <c r="C157" t="s">
        <v>71</v>
      </c>
      <c r="D157" t="s">
        <v>11</v>
      </c>
      <c r="E157" t="s">
        <v>317</v>
      </c>
      <c r="F157" t="s">
        <v>318</v>
      </c>
      <c r="G157">
        <v>69000</v>
      </c>
      <c r="H157">
        <v>5377066500</v>
      </c>
      <c r="I157">
        <v>128025</v>
      </c>
    </row>
    <row r="158" spans="1:9" x14ac:dyDescent="0.25">
      <c r="A158">
        <v>1397</v>
      </c>
      <c r="B158">
        <v>6</v>
      </c>
      <c r="C158" t="s">
        <v>329</v>
      </c>
      <c r="D158" t="s">
        <v>11</v>
      </c>
      <c r="E158" t="s">
        <v>317</v>
      </c>
      <c r="F158" t="s">
        <v>318</v>
      </c>
      <c r="G158">
        <v>489022.8</v>
      </c>
      <c r="H158">
        <v>44385430103</v>
      </c>
      <c r="I158">
        <v>1056796</v>
      </c>
    </row>
    <row r="159" spans="1:9" x14ac:dyDescent="0.25">
      <c r="A159">
        <v>1397</v>
      </c>
      <c r="B159">
        <v>6</v>
      </c>
      <c r="C159" t="s">
        <v>329</v>
      </c>
      <c r="D159" t="s">
        <v>11</v>
      </c>
      <c r="E159" t="s">
        <v>373</v>
      </c>
      <c r="F159" t="s">
        <v>374</v>
      </c>
      <c r="G159">
        <v>230392.34</v>
      </c>
      <c r="H159">
        <v>33652006672</v>
      </c>
      <c r="I159">
        <v>784480</v>
      </c>
    </row>
    <row r="160" spans="1:9" x14ac:dyDescent="0.25">
      <c r="A160">
        <v>1397</v>
      </c>
      <c r="B160">
        <v>6</v>
      </c>
      <c r="C160" t="s">
        <v>59</v>
      </c>
      <c r="D160" t="s">
        <v>11</v>
      </c>
      <c r="E160" t="s">
        <v>341</v>
      </c>
      <c r="F160" t="s">
        <v>342</v>
      </c>
      <c r="G160">
        <v>500000</v>
      </c>
      <c r="H160">
        <v>3637715000</v>
      </c>
      <c r="I160">
        <v>86612</v>
      </c>
    </row>
    <row r="161" spans="1:9" x14ac:dyDescent="0.25">
      <c r="A161">
        <v>1397</v>
      </c>
      <c r="B161">
        <v>6</v>
      </c>
      <c r="C161" t="s">
        <v>59</v>
      </c>
      <c r="D161" t="s">
        <v>11</v>
      </c>
      <c r="E161" t="s">
        <v>343</v>
      </c>
      <c r="F161" t="s">
        <v>344</v>
      </c>
      <c r="G161">
        <v>875000</v>
      </c>
      <c r="H161">
        <v>17662262625</v>
      </c>
      <c r="I161">
        <v>420530</v>
      </c>
    </row>
    <row r="162" spans="1:9" x14ac:dyDescent="0.25">
      <c r="A162">
        <v>1397</v>
      </c>
      <c r="B162">
        <v>6</v>
      </c>
      <c r="C162" t="s">
        <v>59</v>
      </c>
      <c r="D162" t="s">
        <v>11</v>
      </c>
      <c r="E162" t="s">
        <v>385</v>
      </c>
      <c r="F162" t="s">
        <v>386</v>
      </c>
      <c r="G162">
        <v>437000</v>
      </c>
      <c r="H162">
        <v>8821038591</v>
      </c>
      <c r="I162">
        <v>210025</v>
      </c>
    </row>
    <row r="163" spans="1:9" x14ac:dyDescent="0.25">
      <c r="A163">
        <v>1397</v>
      </c>
      <c r="B163">
        <v>6</v>
      </c>
      <c r="C163" t="s">
        <v>59</v>
      </c>
      <c r="D163" t="s">
        <v>11</v>
      </c>
      <c r="E163" t="s">
        <v>345</v>
      </c>
      <c r="F163" t="s">
        <v>346</v>
      </c>
      <c r="G163">
        <v>567990</v>
      </c>
      <c r="H163">
        <v>6916272232</v>
      </c>
      <c r="I163">
        <v>164673</v>
      </c>
    </row>
    <row r="164" spans="1:9" x14ac:dyDescent="0.25">
      <c r="A164">
        <v>1397</v>
      </c>
      <c r="B164">
        <v>7</v>
      </c>
      <c r="C164" t="s">
        <v>366</v>
      </c>
      <c r="D164" t="s">
        <v>11</v>
      </c>
      <c r="E164" t="s">
        <v>383</v>
      </c>
      <c r="F164" t="s">
        <v>384</v>
      </c>
      <c r="G164">
        <v>10453</v>
      </c>
      <c r="H164">
        <v>6608088541</v>
      </c>
      <c r="I164">
        <v>157335</v>
      </c>
    </row>
    <row r="165" spans="1:9" x14ac:dyDescent="0.25">
      <c r="A165">
        <v>1397</v>
      </c>
      <c r="B165">
        <v>7</v>
      </c>
      <c r="C165" t="s">
        <v>382</v>
      </c>
      <c r="D165" t="s">
        <v>11</v>
      </c>
      <c r="E165" t="s">
        <v>321</v>
      </c>
      <c r="F165" t="s">
        <v>322</v>
      </c>
      <c r="G165">
        <v>44000</v>
      </c>
      <c r="H165">
        <v>1848231000</v>
      </c>
      <c r="I165">
        <v>44006</v>
      </c>
    </row>
    <row r="166" spans="1:9" x14ac:dyDescent="0.25">
      <c r="A166">
        <v>1397</v>
      </c>
      <c r="B166">
        <v>7</v>
      </c>
      <c r="C166" t="s">
        <v>382</v>
      </c>
      <c r="D166" t="s">
        <v>11</v>
      </c>
      <c r="E166" t="s">
        <v>311</v>
      </c>
      <c r="F166" t="s">
        <v>312</v>
      </c>
      <c r="G166">
        <v>48000</v>
      </c>
      <c r="H166">
        <v>1959098400</v>
      </c>
      <c r="I166">
        <v>46645</v>
      </c>
    </row>
    <row r="167" spans="1:9" x14ac:dyDescent="0.25">
      <c r="A167">
        <v>1397</v>
      </c>
      <c r="B167">
        <v>7</v>
      </c>
      <c r="C167" t="s">
        <v>10</v>
      </c>
      <c r="D167" t="s">
        <v>11</v>
      </c>
      <c r="E167" t="s">
        <v>313</v>
      </c>
      <c r="F167" t="s">
        <v>314</v>
      </c>
      <c r="G167">
        <v>390000</v>
      </c>
      <c r="H167">
        <v>2359304064</v>
      </c>
      <c r="I167">
        <v>56175</v>
      </c>
    </row>
    <row r="168" spans="1:9" x14ac:dyDescent="0.25">
      <c r="A168">
        <v>1397</v>
      </c>
      <c r="B168">
        <v>7</v>
      </c>
      <c r="C168" t="s">
        <v>358</v>
      </c>
      <c r="D168" t="s">
        <v>11</v>
      </c>
      <c r="E168" t="s">
        <v>383</v>
      </c>
      <c r="F168" t="s">
        <v>384</v>
      </c>
      <c r="G168">
        <v>23815</v>
      </c>
      <c r="H168">
        <v>15798646502</v>
      </c>
      <c r="I168">
        <v>376159</v>
      </c>
    </row>
    <row r="169" spans="1:9" x14ac:dyDescent="0.25">
      <c r="A169">
        <v>1397</v>
      </c>
      <c r="B169">
        <v>7</v>
      </c>
      <c r="C169" t="s">
        <v>320</v>
      </c>
      <c r="D169" t="s">
        <v>11</v>
      </c>
      <c r="E169" t="s">
        <v>321</v>
      </c>
      <c r="F169" t="s">
        <v>322</v>
      </c>
      <c r="G169">
        <v>484000</v>
      </c>
      <c r="H169">
        <v>21506157002</v>
      </c>
      <c r="I169">
        <v>512051</v>
      </c>
    </row>
    <row r="170" spans="1:9" x14ac:dyDescent="0.25">
      <c r="A170">
        <v>1397</v>
      </c>
      <c r="B170">
        <v>7</v>
      </c>
      <c r="C170" t="s">
        <v>320</v>
      </c>
      <c r="D170" t="s">
        <v>11</v>
      </c>
      <c r="E170" t="s">
        <v>311</v>
      </c>
      <c r="F170" t="s">
        <v>312</v>
      </c>
      <c r="G170">
        <v>10000</v>
      </c>
      <c r="H170">
        <v>455449848</v>
      </c>
      <c r="I170">
        <v>10844</v>
      </c>
    </row>
    <row r="171" spans="1:9" x14ac:dyDescent="0.25">
      <c r="A171">
        <v>1397</v>
      </c>
      <c r="B171">
        <v>7</v>
      </c>
      <c r="C171" t="s">
        <v>320</v>
      </c>
      <c r="D171" t="s">
        <v>11</v>
      </c>
      <c r="E171" t="s">
        <v>337</v>
      </c>
      <c r="F171" t="s">
        <v>338</v>
      </c>
      <c r="G171">
        <v>64000</v>
      </c>
      <c r="H171">
        <v>2922898048</v>
      </c>
      <c r="I171">
        <v>69593</v>
      </c>
    </row>
    <row r="172" spans="1:9" x14ac:dyDescent="0.25">
      <c r="A172">
        <v>1397</v>
      </c>
      <c r="B172">
        <v>7</v>
      </c>
      <c r="C172" t="s">
        <v>320</v>
      </c>
      <c r="D172" t="s">
        <v>11</v>
      </c>
      <c r="E172" t="s">
        <v>387</v>
      </c>
      <c r="F172" t="s">
        <v>388</v>
      </c>
      <c r="G172">
        <v>60000</v>
      </c>
      <c r="H172">
        <v>7801520810</v>
      </c>
      <c r="I172">
        <v>185750</v>
      </c>
    </row>
    <row r="173" spans="1:9" x14ac:dyDescent="0.25">
      <c r="A173">
        <v>1397</v>
      </c>
      <c r="B173">
        <v>7</v>
      </c>
      <c r="C173" t="s">
        <v>26</v>
      </c>
      <c r="D173" t="s">
        <v>11</v>
      </c>
      <c r="E173" t="s">
        <v>352</v>
      </c>
      <c r="F173" t="s">
        <v>353</v>
      </c>
      <c r="G173">
        <v>50000</v>
      </c>
      <c r="H173">
        <v>3020449500</v>
      </c>
      <c r="I173">
        <v>71916</v>
      </c>
    </row>
    <row r="174" spans="1:9" x14ac:dyDescent="0.25">
      <c r="A174">
        <v>1397</v>
      </c>
      <c r="B174">
        <v>7</v>
      </c>
      <c r="C174" t="s">
        <v>26</v>
      </c>
      <c r="D174" t="s">
        <v>11</v>
      </c>
      <c r="E174" t="s">
        <v>361</v>
      </c>
      <c r="F174" t="s">
        <v>362</v>
      </c>
      <c r="G174">
        <v>66080</v>
      </c>
      <c r="H174">
        <v>1456830000</v>
      </c>
      <c r="I174">
        <v>34686</v>
      </c>
    </row>
    <row r="175" spans="1:9" x14ac:dyDescent="0.25">
      <c r="A175">
        <v>1397</v>
      </c>
      <c r="B175">
        <v>7</v>
      </c>
      <c r="C175" t="s">
        <v>329</v>
      </c>
      <c r="D175" t="s">
        <v>11</v>
      </c>
      <c r="E175" t="s">
        <v>317</v>
      </c>
      <c r="F175" t="s">
        <v>318</v>
      </c>
      <c r="G175">
        <v>1040877.7</v>
      </c>
      <c r="H175">
        <v>94651547050</v>
      </c>
      <c r="I175">
        <v>2253609</v>
      </c>
    </row>
    <row r="176" spans="1:9" x14ac:dyDescent="0.25">
      <c r="A176">
        <v>1397</v>
      </c>
      <c r="B176">
        <v>7</v>
      </c>
      <c r="C176" t="s">
        <v>329</v>
      </c>
      <c r="D176" t="s">
        <v>11</v>
      </c>
      <c r="E176" t="s">
        <v>373</v>
      </c>
      <c r="F176" t="s">
        <v>374</v>
      </c>
      <c r="G176">
        <v>251280.2</v>
      </c>
      <c r="H176">
        <v>35726395277</v>
      </c>
      <c r="I176">
        <v>850629</v>
      </c>
    </row>
    <row r="177" spans="1:9" x14ac:dyDescent="0.25">
      <c r="A177">
        <v>1397</v>
      </c>
      <c r="B177">
        <v>7</v>
      </c>
      <c r="C177" t="s">
        <v>336</v>
      </c>
      <c r="D177" t="s">
        <v>11</v>
      </c>
      <c r="E177" t="s">
        <v>341</v>
      </c>
      <c r="F177" t="s">
        <v>342</v>
      </c>
      <c r="G177">
        <v>448000</v>
      </c>
      <c r="H177">
        <v>4139215360</v>
      </c>
      <c r="I177">
        <v>98553</v>
      </c>
    </row>
    <row r="178" spans="1:9" x14ac:dyDescent="0.25">
      <c r="A178">
        <v>1397</v>
      </c>
      <c r="B178">
        <v>7</v>
      </c>
      <c r="C178" t="s">
        <v>208</v>
      </c>
      <c r="D178" t="s">
        <v>11</v>
      </c>
      <c r="E178" t="s">
        <v>321</v>
      </c>
      <c r="F178" t="s">
        <v>322</v>
      </c>
      <c r="G178">
        <v>374000</v>
      </c>
      <c r="H178">
        <v>15993325700</v>
      </c>
      <c r="I178">
        <v>380794</v>
      </c>
    </row>
    <row r="179" spans="1:9" x14ac:dyDescent="0.25">
      <c r="A179">
        <v>1397</v>
      </c>
      <c r="B179">
        <v>7</v>
      </c>
      <c r="C179" t="s">
        <v>208</v>
      </c>
      <c r="D179" t="s">
        <v>11</v>
      </c>
      <c r="E179" t="s">
        <v>311</v>
      </c>
      <c r="F179" t="s">
        <v>312</v>
      </c>
      <c r="G179">
        <v>144000</v>
      </c>
      <c r="H179">
        <v>6096384000</v>
      </c>
      <c r="I179">
        <v>145152</v>
      </c>
    </row>
    <row r="180" spans="1:9" x14ac:dyDescent="0.25">
      <c r="A180">
        <v>1397</v>
      </c>
      <c r="B180">
        <v>7</v>
      </c>
      <c r="C180" t="s">
        <v>59</v>
      </c>
      <c r="D180" t="s">
        <v>11</v>
      </c>
      <c r="E180" t="s">
        <v>345</v>
      </c>
      <c r="F180" t="s">
        <v>346</v>
      </c>
      <c r="G180">
        <v>746124</v>
      </c>
      <c r="H180">
        <v>9101966676</v>
      </c>
      <c r="I180">
        <v>216713</v>
      </c>
    </row>
    <row r="181" spans="1:9" x14ac:dyDescent="0.25">
      <c r="A181">
        <v>1397</v>
      </c>
      <c r="B181">
        <v>8</v>
      </c>
      <c r="C181" t="s">
        <v>366</v>
      </c>
      <c r="D181" t="s">
        <v>11</v>
      </c>
      <c r="E181" t="s">
        <v>383</v>
      </c>
      <c r="F181" t="s">
        <v>384</v>
      </c>
      <c r="G181">
        <v>14719</v>
      </c>
      <c r="H181">
        <v>9220546076</v>
      </c>
      <c r="I181">
        <v>219537</v>
      </c>
    </row>
    <row r="182" spans="1:9" x14ac:dyDescent="0.25">
      <c r="A182">
        <v>1397</v>
      </c>
      <c r="B182">
        <v>8</v>
      </c>
      <c r="C182" t="s">
        <v>382</v>
      </c>
      <c r="D182" t="s">
        <v>11</v>
      </c>
      <c r="E182" t="s">
        <v>311</v>
      </c>
      <c r="F182" t="s">
        <v>312</v>
      </c>
      <c r="G182">
        <v>72000</v>
      </c>
      <c r="H182">
        <v>3287016000</v>
      </c>
      <c r="I182">
        <v>78262</v>
      </c>
    </row>
    <row r="183" spans="1:9" x14ac:dyDescent="0.25">
      <c r="A183">
        <v>1397</v>
      </c>
      <c r="B183">
        <v>8</v>
      </c>
      <c r="C183" t="s">
        <v>10</v>
      </c>
      <c r="D183" t="s">
        <v>11</v>
      </c>
      <c r="E183" t="s">
        <v>311</v>
      </c>
      <c r="F183" t="s">
        <v>312</v>
      </c>
      <c r="G183">
        <v>42000</v>
      </c>
      <c r="H183">
        <v>1842876000</v>
      </c>
      <c r="I183">
        <v>43878</v>
      </c>
    </row>
    <row r="184" spans="1:9" x14ac:dyDescent="0.25">
      <c r="A184">
        <v>1397</v>
      </c>
      <c r="B184">
        <v>8</v>
      </c>
      <c r="C184" t="s">
        <v>10</v>
      </c>
      <c r="D184" t="s">
        <v>11</v>
      </c>
      <c r="E184" t="s">
        <v>313</v>
      </c>
      <c r="F184" t="s">
        <v>314</v>
      </c>
      <c r="G184">
        <v>130000</v>
      </c>
      <c r="H184">
        <v>757551600</v>
      </c>
      <c r="I184">
        <v>18036</v>
      </c>
    </row>
    <row r="185" spans="1:9" x14ac:dyDescent="0.25">
      <c r="A185">
        <v>1397</v>
      </c>
      <c r="B185">
        <v>8</v>
      </c>
      <c r="C185" t="s">
        <v>320</v>
      </c>
      <c r="D185" t="s">
        <v>11</v>
      </c>
      <c r="E185" t="s">
        <v>321</v>
      </c>
      <c r="F185" t="s">
        <v>322</v>
      </c>
      <c r="G185">
        <v>154000</v>
      </c>
      <c r="H185">
        <v>6999922824</v>
      </c>
      <c r="I185">
        <v>166664</v>
      </c>
    </row>
    <row r="186" spans="1:9" x14ac:dyDescent="0.25">
      <c r="A186">
        <v>1397</v>
      </c>
      <c r="B186">
        <v>8</v>
      </c>
      <c r="C186" t="s">
        <v>320</v>
      </c>
      <c r="D186" t="s">
        <v>11</v>
      </c>
      <c r="E186" t="s">
        <v>311</v>
      </c>
      <c r="F186" t="s">
        <v>312</v>
      </c>
      <c r="G186">
        <v>70500</v>
      </c>
      <c r="H186">
        <v>3040383462</v>
      </c>
      <c r="I186">
        <v>72390</v>
      </c>
    </row>
    <row r="187" spans="1:9" x14ac:dyDescent="0.25">
      <c r="A187">
        <v>1397</v>
      </c>
      <c r="B187">
        <v>8</v>
      </c>
      <c r="C187" t="s">
        <v>320</v>
      </c>
      <c r="D187" t="s">
        <v>11</v>
      </c>
      <c r="E187" t="s">
        <v>315</v>
      </c>
      <c r="F187" t="s">
        <v>316</v>
      </c>
      <c r="G187">
        <v>630000</v>
      </c>
      <c r="H187">
        <v>6138155660</v>
      </c>
      <c r="I187">
        <v>146146</v>
      </c>
    </row>
    <row r="188" spans="1:9" x14ac:dyDescent="0.25">
      <c r="A188">
        <v>1397</v>
      </c>
      <c r="B188">
        <v>8</v>
      </c>
      <c r="C188" t="s">
        <v>320</v>
      </c>
      <c r="D188" t="s">
        <v>11</v>
      </c>
      <c r="E188" t="s">
        <v>317</v>
      </c>
      <c r="F188" t="s">
        <v>318</v>
      </c>
      <c r="G188">
        <v>259593.60000000001</v>
      </c>
      <c r="H188">
        <v>19844163968</v>
      </c>
      <c r="I188">
        <v>472480</v>
      </c>
    </row>
    <row r="189" spans="1:9" x14ac:dyDescent="0.25">
      <c r="A189">
        <v>1397</v>
      </c>
      <c r="B189">
        <v>8</v>
      </c>
      <c r="C189" t="s">
        <v>26</v>
      </c>
      <c r="D189" t="s">
        <v>11</v>
      </c>
      <c r="E189" t="s">
        <v>361</v>
      </c>
      <c r="F189" t="s">
        <v>362</v>
      </c>
      <c r="G189">
        <v>190707</v>
      </c>
      <c r="H189">
        <v>4119897998</v>
      </c>
      <c r="I189">
        <v>98093</v>
      </c>
    </row>
    <row r="190" spans="1:9" x14ac:dyDescent="0.25">
      <c r="A190">
        <v>1397</v>
      </c>
      <c r="B190">
        <v>8</v>
      </c>
      <c r="C190" t="s">
        <v>329</v>
      </c>
      <c r="D190" t="s">
        <v>11</v>
      </c>
      <c r="E190" t="s">
        <v>317</v>
      </c>
      <c r="F190" t="s">
        <v>318</v>
      </c>
      <c r="G190">
        <v>3332021.1</v>
      </c>
      <c r="H190">
        <v>300281058019</v>
      </c>
      <c r="I190">
        <v>7149549</v>
      </c>
    </row>
    <row r="191" spans="1:9" x14ac:dyDescent="0.25">
      <c r="A191">
        <v>1397</v>
      </c>
      <c r="B191">
        <v>8</v>
      </c>
      <c r="C191" t="s">
        <v>336</v>
      </c>
      <c r="D191" t="s">
        <v>11</v>
      </c>
      <c r="E191" t="s">
        <v>389</v>
      </c>
      <c r="F191" t="s">
        <v>390</v>
      </c>
      <c r="G191">
        <v>3564000</v>
      </c>
      <c r="H191">
        <v>352199307600</v>
      </c>
      <c r="I191">
        <v>8385699</v>
      </c>
    </row>
    <row r="192" spans="1:9" x14ac:dyDescent="0.25">
      <c r="A192">
        <v>1397</v>
      </c>
      <c r="B192">
        <v>8</v>
      </c>
      <c r="C192" t="s">
        <v>208</v>
      </c>
      <c r="D192" t="s">
        <v>11</v>
      </c>
      <c r="E192" t="s">
        <v>321</v>
      </c>
      <c r="F192" t="s">
        <v>322</v>
      </c>
      <c r="G192">
        <v>66000</v>
      </c>
      <c r="H192">
        <v>2912498600</v>
      </c>
      <c r="I192">
        <v>69345</v>
      </c>
    </row>
    <row r="193" spans="1:9" x14ac:dyDescent="0.25">
      <c r="A193">
        <v>1397</v>
      </c>
      <c r="B193">
        <v>8</v>
      </c>
      <c r="C193" t="s">
        <v>59</v>
      </c>
      <c r="D193" t="s">
        <v>11</v>
      </c>
      <c r="E193" t="s">
        <v>391</v>
      </c>
      <c r="F193" t="s">
        <v>392</v>
      </c>
      <c r="G193">
        <v>634900</v>
      </c>
      <c r="H193">
        <v>12375003514</v>
      </c>
      <c r="I193">
        <v>294643</v>
      </c>
    </row>
    <row r="194" spans="1:9" x14ac:dyDescent="0.25">
      <c r="A194">
        <v>1397</v>
      </c>
      <c r="B194">
        <v>9</v>
      </c>
      <c r="C194" t="s">
        <v>366</v>
      </c>
      <c r="D194" t="s">
        <v>11</v>
      </c>
      <c r="E194" t="s">
        <v>383</v>
      </c>
      <c r="F194" t="s">
        <v>384</v>
      </c>
      <c r="G194">
        <v>6970</v>
      </c>
      <c r="H194">
        <v>4365742861</v>
      </c>
      <c r="I194">
        <v>103946</v>
      </c>
    </row>
    <row r="195" spans="1:9" x14ac:dyDescent="0.25">
      <c r="A195">
        <v>1397</v>
      </c>
      <c r="B195">
        <v>9</v>
      </c>
      <c r="C195" t="s">
        <v>382</v>
      </c>
      <c r="D195" t="s">
        <v>11</v>
      </c>
      <c r="E195" t="s">
        <v>311</v>
      </c>
      <c r="F195" t="s">
        <v>312</v>
      </c>
      <c r="G195">
        <v>168000</v>
      </c>
      <c r="H195">
        <v>7550424000</v>
      </c>
      <c r="I195">
        <v>179772</v>
      </c>
    </row>
    <row r="196" spans="1:9" x14ac:dyDescent="0.25">
      <c r="A196">
        <v>1397</v>
      </c>
      <c r="B196">
        <v>9</v>
      </c>
      <c r="C196" t="s">
        <v>10</v>
      </c>
      <c r="D196" t="s">
        <v>11</v>
      </c>
      <c r="E196" t="s">
        <v>311</v>
      </c>
      <c r="F196" t="s">
        <v>312</v>
      </c>
      <c r="G196">
        <v>150000</v>
      </c>
      <c r="H196">
        <v>6705240000</v>
      </c>
      <c r="I196">
        <v>159648</v>
      </c>
    </row>
    <row r="197" spans="1:9" x14ac:dyDescent="0.25">
      <c r="A197">
        <v>1397</v>
      </c>
      <c r="B197">
        <v>9</v>
      </c>
      <c r="C197" t="s">
        <v>10</v>
      </c>
      <c r="D197" t="s">
        <v>11</v>
      </c>
      <c r="E197" t="s">
        <v>313</v>
      </c>
      <c r="F197" t="s">
        <v>314</v>
      </c>
      <c r="G197">
        <v>130000</v>
      </c>
      <c r="H197">
        <v>745102800</v>
      </c>
      <c r="I197">
        <v>17740</v>
      </c>
    </row>
    <row r="198" spans="1:9" x14ac:dyDescent="0.25">
      <c r="A198">
        <v>1397</v>
      </c>
      <c r="B198">
        <v>9</v>
      </c>
      <c r="C198" t="s">
        <v>10</v>
      </c>
      <c r="D198" t="s">
        <v>11</v>
      </c>
      <c r="E198" t="s">
        <v>387</v>
      </c>
      <c r="F198" t="s">
        <v>388</v>
      </c>
      <c r="G198">
        <v>40020</v>
      </c>
      <c r="H198">
        <v>5234694728</v>
      </c>
      <c r="I198">
        <v>124636</v>
      </c>
    </row>
    <row r="199" spans="1:9" x14ac:dyDescent="0.25">
      <c r="A199">
        <v>1397</v>
      </c>
      <c r="B199">
        <v>9</v>
      </c>
      <c r="C199" t="s">
        <v>320</v>
      </c>
      <c r="D199" t="s">
        <v>11</v>
      </c>
      <c r="E199" t="s">
        <v>321</v>
      </c>
      <c r="F199" t="s">
        <v>322</v>
      </c>
      <c r="G199">
        <v>462000</v>
      </c>
      <c r="H199">
        <v>20461354552</v>
      </c>
      <c r="I199">
        <v>487177</v>
      </c>
    </row>
    <row r="200" spans="1:9" x14ac:dyDescent="0.25">
      <c r="A200">
        <v>1397</v>
      </c>
      <c r="B200">
        <v>9</v>
      </c>
      <c r="C200" t="s">
        <v>320</v>
      </c>
      <c r="D200" t="s">
        <v>11</v>
      </c>
      <c r="E200" t="s">
        <v>311</v>
      </c>
      <c r="F200" t="s">
        <v>312</v>
      </c>
      <c r="G200">
        <v>281000</v>
      </c>
      <c r="H200">
        <v>13512013526</v>
      </c>
      <c r="I200">
        <v>321713</v>
      </c>
    </row>
    <row r="201" spans="1:9" x14ac:dyDescent="0.25">
      <c r="A201">
        <v>1397</v>
      </c>
      <c r="B201">
        <v>9</v>
      </c>
      <c r="C201" t="s">
        <v>320</v>
      </c>
      <c r="D201" t="s">
        <v>11</v>
      </c>
      <c r="E201" t="s">
        <v>315</v>
      </c>
      <c r="F201" t="s">
        <v>316</v>
      </c>
      <c r="G201">
        <v>1575000</v>
      </c>
      <c r="H201">
        <v>15276733556</v>
      </c>
      <c r="I201">
        <v>363732</v>
      </c>
    </row>
    <row r="202" spans="1:9" x14ac:dyDescent="0.25">
      <c r="A202">
        <v>1397</v>
      </c>
      <c r="B202">
        <v>9</v>
      </c>
      <c r="C202" t="s">
        <v>320</v>
      </c>
      <c r="D202" t="s">
        <v>11</v>
      </c>
      <c r="E202" t="s">
        <v>317</v>
      </c>
      <c r="F202" t="s">
        <v>318</v>
      </c>
      <c r="G202">
        <v>44932.800000000003</v>
      </c>
      <c r="H202">
        <v>4597984004</v>
      </c>
      <c r="I202">
        <v>109476</v>
      </c>
    </row>
    <row r="203" spans="1:9" x14ac:dyDescent="0.25">
      <c r="A203">
        <v>1397</v>
      </c>
      <c r="B203">
        <v>9</v>
      </c>
      <c r="C203" t="s">
        <v>71</v>
      </c>
      <c r="D203" t="s">
        <v>11</v>
      </c>
      <c r="E203" t="s">
        <v>317</v>
      </c>
      <c r="F203" t="s">
        <v>318</v>
      </c>
      <c r="G203">
        <v>69000</v>
      </c>
      <c r="H203">
        <v>5252942400</v>
      </c>
      <c r="I203">
        <v>125070</v>
      </c>
    </row>
    <row r="204" spans="1:9" x14ac:dyDescent="0.25">
      <c r="A204">
        <v>1397</v>
      </c>
      <c r="B204">
        <v>9</v>
      </c>
      <c r="C204" t="s">
        <v>26</v>
      </c>
      <c r="D204" t="s">
        <v>11</v>
      </c>
      <c r="E204" t="s">
        <v>352</v>
      </c>
      <c r="F204" t="s">
        <v>353</v>
      </c>
      <c r="G204">
        <v>50000</v>
      </c>
      <c r="H204">
        <v>2931828000</v>
      </c>
      <c r="I204">
        <v>69805</v>
      </c>
    </row>
    <row r="205" spans="1:9" x14ac:dyDescent="0.25">
      <c r="A205">
        <v>1397</v>
      </c>
      <c r="B205">
        <v>9</v>
      </c>
      <c r="C205" t="s">
        <v>26</v>
      </c>
      <c r="D205" t="s">
        <v>11</v>
      </c>
      <c r="E205" t="s">
        <v>361</v>
      </c>
      <c r="F205" t="s">
        <v>362</v>
      </c>
      <c r="G205">
        <v>548145</v>
      </c>
      <c r="H205">
        <v>11546880959</v>
      </c>
      <c r="I205">
        <v>274926</v>
      </c>
    </row>
    <row r="206" spans="1:9" x14ac:dyDescent="0.25">
      <c r="A206">
        <v>1397</v>
      </c>
      <c r="B206">
        <v>9</v>
      </c>
      <c r="C206" t="s">
        <v>329</v>
      </c>
      <c r="D206" t="s">
        <v>11</v>
      </c>
      <c r="E206" t="s">
        <v>317</v>
      </c>
      <c r="F206" t="s">
        <v>318</v>
      </c>
      <c r="G206">
        <v>161000.1</v>
      </c>
      <c r="H206">
        <v>14277952691</v>
      </c>
      <c r="I206">
        <v>339952</v>
      </c>
    </row>
    <row r="207" spans="1:9" x14ac:dyDescent="0.25">
      <c r="A207">
        <v>1397</v>
      </c>
      <c r="B207">
        <v>9</v>
      </c>
      <c r="C207" t="s">
        <v>329</v>
      </c>
      <c r="D207" t="s">
        <v>11</v>
      </c>
      <c r="E207" t="s">
        <v>373</v>
      </c>
      <c r="F207" t="s">
        <v>374</v>
      </c>
      <c r="G207">
        <v>33518.22</v>
      </c>
      <c r="H207">
        <v>4853233885</v>
      </c>
      <c r="I207">
        <v>115554</v>
      </c>
    </row>
    <row r="208" spans="1:9" x14ac:dyDescent="0.25">
      <c r="A208">
        <v>1397</v>
      </c>
      <c r="B208">
        <v>9</v>
      </c>
      <c r="C208" t="s">
        <v>330</v>
      </c>
      <c r="D208" t="s">
        <v>11</v>
      </c>
      <c r="E208" t="s">
        <v>321</v>
      </c>
      <c r="F208" t="s">
        <v>322</v>
      </c>
      <c r="G208">
        <v>22000</v>
      </c>
      <c r="H208">
        <v>997755000</v>
      </c>
      <c r="I208">
        <v>23756</v>
      </c>
    </row>
    <row r="209" spans="1:9" x14ac:dyDescent="0.25">
      <c r="A209">
        <v>1397</v>
      </c>
      <c r="B209">
        <v>9</v>
      </c>
      <c r="C209" t="s">
        <v>330</v>
      </c>
      <c r="D209" t="s">
        <v>11</v>
      </c>
      <c r="E209" t="s">
        <v>311</v>
      </c>
      <c r="F209" t="s">
        <v>312</v>
      </c>
      <c r="G209">
        <v>70000</v>
      </c>
      <c r="H209">
        <v>3018103600</v>
      </c>
      <c r="I209">
        <v>71859</v>
      </c>
    </row>
    <row r="210" spans="1:9" x14ac:dyDescent="0.25">
      <c r="A210">
        <v>1397</v>
      </c>
      <c r="B210">
        <v>9</v>
      </c>
      <c r="C210" t="s">
        <v>331</v>
      </c>
      <c r="D210" t="s">
        <v>11</v>
      </c>
      <c r="E210" t="s">
        <v>315</v>
      </c>
      <c r="F210" t="s">
        <v>316</v>
      </c>
      <c r="G210">
        <v>1700000</v>
      </c>
      <c r="H210">
        <v>15745447965</v>
      </c>
      <c r="I210">
        <v>374892</v>
      </c>
    </row>
    <row r="211" spans="1:9" x14ac:dyDescent="0.25">
      <c r="A211">
        <v>1397</v>
      </c>
      <c r="B211">
        <v>9</v>
      </c>
      <c r="C211" t="s">
        <v>336</v>
      </c>
      <c r="D211" t="s">
        <v>11</v>
      </c>
      <c r="E211" t="s">
        <v>389</v>
      </c>
      <c r="F211" t="s">
        <v>390</v>
      </c>
      <c r="G211">
        <v>835000</v>
      </c>
      <c r="H211">
        <v>82400727600</v>
      </c>
      <c r="I211">
        <v>1961922</v>
      </c>
    </row>
    <row r="212" spans="1:9" x14ac:dyDescent="0.25">
      <c r="A212">
        <v>1397</v>
      </c>
      <c r="B212">
        <v>9</v>
      </c>
      <c r="C212" t="s">
        <v>208</v>
      </c>
      <c r="D212" t="s">
        <v>11</v>
      </c>
      <c r="E212" t="s">
        <v>321</v>
      </c>
      <c r="F212" t="s">
        <v>322</v>
      </c>
      <c r="G212">
        <v>638000</v>
      </c>
      <c r="H212">
        <v>28360075700</v>
      </c>
      <c r="I212">
        <v>675238</v>
      </c>
    </row>
    <row r="213" spans="1:9" x14ac:dyDescent="0.25">
      <c r="A213">
        <v>1397</v>
      </c>
      <c r="B213">
        <v>9</v>
      </c>
      <c r="C213" t="s">
        <v>208</v>
      </c>
      <c r="D213" t="s">
        <v>11</v>
      </c>
      <c r="E213" t="s">
        <v>311</v>
      </c>
      <c r="F213" t="s">
        <v>312</v>
      </c>
      <c r="G213">
        <v>72000</v>
      </c>
      <c r="H213">
        <v>3016440000</v>
      </c>
      <c r="I213">
        <v>71820</v>
      </c>
    </row>
    <row r="214" spans="1:9" x14ac:dyDescent="0.25">
      <c r="A214">
        <v>1397</v>
      </c>
      <c r="B214">
        <v>9</v>
      </c>
      <c r="C214" t="s">
        <v>59</v>
      </c>
      <c r="D214" t="s">
        <v>11</v>
      </c>
      <c r="E214" t="s">
        <v>337</v>
      </c>
      <c r="F214" t="s">
        <v>338</v>
      </c>
      <c r="G214">
        <v>128000</v>
      </c>
      <c r="H214">
        <v>3016832000</v>
      </c>
      <c r="I214">
        <v>71829</v>
      </c>
    </row>
    <row r="215" spans="1:9" x14ac:dyDescent="0.25">
      <c r="A215">
        <v>1397</v>
      </c>
      <c r="B215">
        <v>9</v>
      </c>
      <c r="C215" t="s">
        <v>59</v>
      </c>
      <c r="D215" t="s">
        <v>11</v>
      </c>
      <c r="E215" t="s">
        <v>391</v>
      </c>
      <c r="F215" t="s">
        <v>392</v>
      </c>
      <c r="G215">
        <v>186150</v>
      </c>
      <c r="H215">
        <v>3654234887</v>
      </c>
      <c r="I215">
        <v>87006</v>
      </c>
    </row>
    <row r="216" spans="1:9" x14ac:dyDescent="0.25">
      <c r="A216">
        <v>1397</v>
      </c>
      <c r="B216">
        <v>9</v>
      </c>
      <c r="C216" t="s">
        <v>365</v>
      </c>
      <c r="D216" t="s">
        <v>11</v>
      </c>
      <c r="E216" t="s">
        <v>69</v>
      </c>
      <c r="F216" t="s">
        <v>70</v>
      </c>
      <c r="G216">
        <v>1700000</v>
      </c>
      <c r="H216">
        <v>22606502240</v>
      </c>
      <c r="I216">
        <v>538250</v>
      </c>
    </row>
    <row r="217" spans="1:9" x14ac:dyDescent="0.25">
      <c r="A217">
        <v>1397</v>
      </c>
      <c r="B217">
        <v>10</v>
      </c>
      <c r="C217" t="s">
        <v>10</v>
      </c>
      <c r="D217" t="s">
        <v>11</v>
      </c>
      <c r="E217" t="s">
        <v>311</v>
      </c>
      <c r="F217" t="s">
        <v>312</v>
      </c>
      <c r="G217">
        <v>141000</v>
      </c>
      <c r="H217">
        <v>6172243000</v>
      </c>
      <c r="I217">
        <v>146957</v>
      </c>
    </row>
    <row r="218" spans="1:9" x14ac:dyDescent="0.25">
      <c r="A218">
        <v>1397</v>
      </c>
      <c r="B218">
        <v>10</v>
      </c>
      <c r="C218" t="s">
        <v>10</v>
      </c>
      <c r="D218" t="s">
        <v>11</v>
      </c>
      <c r="E218" t="s">
        <v>393</v>
      </c>
      <c r="F218" t="s">
        <v>394</v>
      </c>
      <c r="G218">
        <v>144000</v>
      </c>
      <c r="H218">
        <v>5759424000</v>
      </c>
      <c r="I218">
        <v>137129</v>
      </c>
    </row>
    <row r="219" spans="1:9" x14ac:dyDescent="0.25">
      <c r="A219">
        <v>1397</v>
      </c>
      <c r="B219">
        <v>10</v>
      </c>
      <c r="C219" t="s">
        <v>10</v>
      </c>
      <c r="D219" t="s">
        <v>11</v>
      </c>
      <c r="E219" t="s">
        <v>352</v>
      </c>
      <c r="F219" t="s">
        <v>353</v>
      </c>
      <c r="G219">
        <v>48000</v>
      </c>
      <c r="H219">
        <v>2499036480</v>
      </c>
      <c r="I219">
        <v>59501</v>
      </c>
    </row>
    <row r="220" spans="1:9" x14ac:dyDescent="0.25">
      <c r="A220">
        <v>1397</v>
      </c>
      <c r="B220">
        <v>10</v>
      </c>
      <c r="C220" t="s">
        <v>10</v>
      </c>
      <c r="D220" t="s">
        <v>11</v>
      </c>
      <c r="E220" t="s">
        <v>313</v>
      </c>
      <c r="F220" t="s">
        <v>314</v>
      </c>
      <c r="G220">
        <v>250000</v>
      </c>
      <c r="H220">
        <v>1437240000</v>
      </c>
      <c r="I220">
        <v>34220</v>
      </c>
    </row>
    <row r="221" spans="1:9" x14ac:dyDescent="0.25">
      <c r="A221">
        <v>1397</v>
      </c>
      <c r="B221">
        <v>10</v>
      </c>
      <c r="C221" t="s">
        <v>10</v>
      </c>
      <c r="D221" t="s">
        <v>11</v>
      </c>
      <c r="E221" t="s">
        <v>69</v>
      </c>
      <c r="F221" t="s">
        <v>70</v>
      </c>
      <c r="G221">
        <v>310000</v>
      </c>
      <c r="H221">
        <v>5841467640</v>
      </c>
      <c r="I221">
        <v>139083</v>
      </c>
    </row>
    <row r="222" spans="1:9" x14ac:dyDescent="0.25">
      <c r="A222">
        <v>1397</v>
      </c>
      <c r="B222">
        <v>10</v>
      </c>
      <c r="C222" t="s">
        <v>10</v>
      </c>
      <c r="D222" t="s">
        <v>11</v>
      </c>
      <c r="E222" t="s">
        <v>315</v>
      </c>
      <c r="F222" t="s">
        <v>316</v>
      </c>
      <c r="G222">
        <v>3780000</v>
      </c>
      <c r="H222">
        <v>39807391525</v>
      </c>
      <c r="I222">
        <v>947796</v>
      </c>
    </row>
    <row r="223" spans="1:9" x14ac:dyDescent="0.25">
      <c r="A223">
        <v>1397</v>
      </c>
      <c r="B223">
        <v>10</v>
      </c>
      <c r="C223" t="s">
        <v>10</v>
      </c>
      <c r="D223" t="s">
        <v>11</v>
      </c>
      <c r="E223" t="s">
        <v>348</v>
      </c>
      <c r="F223" t="s">
        <v>349</v>
      </c>
      <c r="G223">
        <v>1637500</v>
      </c>
      <c r="H223">
        <v>23425704616</v>
      </c>
      <c r="I223">
        <v>557754</v>
      </c>
    </row>
    <row r="224" spans="1:9" x14ac:dyDescent="0.25">
      <c r="A224">
        <v>1397</v>
      </c>
      <c r="B224">
        <v>10</v>
      </c>
      <c r="C224" t="s">
        <v>10</v>
      </c>
      <c r="D224" t="s">
        <v>11</v>
      </c>
      <c r="E224" t="s">
        <v>387</v>
      </c>
      <c r="F224" t="s">
        <v>388</v>
      </c>
      <c r="G224">
        <v>419965.1</v>
      </c>
      <c r="H224">
        <v>55638388365</v>
      </c>
      <c r="I224">
        <v>1324722</v>
      </c>
    </row>
    <row r="225" spans="1:9" x14ac:dyDescent="0.25">
      <c r="A225">
        <v>1397</v>
      </c>
      <c r="B225">
        <v>10</v>
      </c>
      <c r="C225" t="s">
        <v>10</v>
      </c>
      <c r="D225" t="s">
        <v>11</v>
      </c>
      <c r="E225" t="s">
        <v>395</v>
      </c>
      <c r="F225" t="s">
        <v>396</v>
      </c>
      <c r="G225">
        <v>139993.46</v>
      </c>
      <c r="H225">
        <v>17448710073</v>
      </c>
      <c r="I225">
        <v>415444</v>
      </c>
    </row>
    <row r="226" spans="1:9" x14ac:dyDescent="0.25">
      <c r="A226">
        <v>1397</v>
      </c>
      <c r="B226">
        <v>10</v>
      </c>
      <c r="C226" t="s">
        <v>320</v>
      </c>
      <c r="D226" t="s">
        <v>11</v>
      </c>
      <c r="E226" t="s">
        <v>321</v>
      </c>
      <c r="F226" t="s">
        <v>322</v>
      </c>
      <c r="G226">
        <v>572000</v>
      </c>
      <c r="H226">
        <v>26737120631</v>
      </c>
      <c r="I226">
        <v>636596</v>
      </c>
    </row>
    <row r="227" spans="1:9" x14ac:dyDescent="0.25">
      <c r="A227">
        <v>1397</v>
      </c>
      <c r="B227">
        <v>10</v>
      </c>
      <c r="C227" t="s">
        <v>320</v>
      </c>
      <c r="D227" t="s">
        <v>11</v>
      </c>
      <c r="E227" t="s">
        <v>311</v>
      </c>
      <c r="F227" t="s">
        <v>312</v>
      </c>
      <c r="G227">
        <v>96000</v>
      </c>
      <c r="H227">
        <v>5410485782</v>
      </c>
      <c r="I227">
        <v>128821</v>
      </c>
    </row>
    <row r="228" spans="1:9" x14ac:dyDescent="0.25">
      <c r="A228">
        <v>1397</v>
      </c>
      <c r="B228">
        <v>10</v>
      </c>
      <c r="C228" t="s">
        <v>320</v>
      </c>
      <c r="D228" t="s">
        <v>11</v>
      </c>
      <c r="E228" t="s">
        <v>397</v>
      </c>
      <c r="F228" t="s">
        <v>398</v>
      </c>
      <c r="G228">
        <v>47000</v>
      </c>
      <c r="H228">
        <v>2076556170</v>
      </c>
      <c r="I228">
        <v>49442</v>
      </c>
    </row>
    <row r="229" spans="1:9" x14ac:dyDescent="0.25">
      <c r="A229">
        <v>1397</v>
      </c>
      <c r="B229">
        <v>10</v>
      </c>
      <c r="C229" t="s">
        <v>320</v>
      </c>
      <c r="D229" t="s">
        <v>11</v>
      </c>
      <c r="E229" t="s">
        <v>315</v>
      </c>
      <c r="F229" t="s">
        <v>316</v>
      </c>
      <c r="G229">
        <v>125000</v>
      </c>
      <c r="H229">
        <v>1347704744</v>
      </c>
      <c r="I229">
        <v>32088</v>
      </c>
    </row>
    <row r="230" spans="1:9" x14ac:dyDescent="0.25">
      <c r="A230">
        <v>1397</v>
      </c>
      <c r="B230">
        <v>10</v>
      </c>
      <c r="C230" t="s">
        <v>320</v>
      </c>
      <c r="D230" t="s">
        <v>11</v>
      </c>
      <c r="E230" t="s">
        <v>317</v>
      </c>
      <c r="F230" t="s">
        <v>318</v>
      </c>
      <c r="G230">
        <v>93451</v>
      </c>
      <c r="H230">
        <v>6969556889</v>
      </c>
      <c r="I230">
        <v>165942</v>
      </c>
    </row>
    <row r="231" spans="1:9" x14ac:dyDescent="0.25">
      <c r="A231">
        <v>1397</v>
      </c>
      <c r="B231">
        <v>10</v>
      </c>
      <c r="C231" t="s">
        <v>26</v>
      </c>
      <c r="D231" t="s">
        <v>11</v>
      </c>
      <c r="E231" t="s">
        <v>352</v>
      </c>
      <c r="F231" t="s">
        <v>353</v>
      </c>
      <c r="G231">
        <v>50000</v>
      </c>
      <c r="H231">
        <v>2837583250</v>
      </c>
      <c r="I231">
        <v>67562</v>
      </c>
    </row>
    <row r="232" spans="1:9" x14ac:dyDescent="0.25">
      <c r="A232">
        <v>1397</v>
      </c>
      <c r="B232">
        <v>10</v>
      </c>
      <c r="C232" t="s">
        <v>26</v>
      </c>
      <c r="D232" t="s">
        <v>11</v>
      </c>
      <c r="E232" t="s">
        <v>361</v>
      </c>
      <c r="F232" t="s">
        <v>362</v>
      </c>
      <c r="G232">
        <v>84989</v>
      </c>
      <c r="H232">
        <v>1807236385</v>
      </c>
      <c r="I232">
        <v>43030</v>
      </c>
    </row>
    <row r="233" spans="1:9" x14ac:dyDescent="0.25">
      <c r="A233">
        <v>1397</v>
      </c>
      <c r="B233">
        <v>10</v>
      </c>
      <c r="C233" t="s">
        <v>329</v>
      </c>
      <c r="D233" t="s">
        <v>11</v>
      </c>
      <c r="E233" t="s">
        <v>317</v>
      </c>
      <c r="F233" t="s">
        <v>318</v>
      </c>
      <c r="G233">
        <v>2949090</v>
      </c>
      <c r="H233">
        <v>265806304930</v>
      </c>
      <c r="I233">
        <v>6328720</v>
      </c>
    </row>
    <row r="234" spans="1:9" x14ac:dyDescent="0.25">
      <c r="A234">
        <v>1397</v>
      </c>
      <c r="B234">
        <v>10</v>
      </c>
      <c r="C234" t="s">
        <v>329</v>
      </c>
      <c r="D234" t="s">
        <v>11</v>
      </c>
      <c r="E234" t="s">
        <v>373</v>
      </c>
      <c r="F234" t="s">
        <v>374</v>
      </c>
      <c r="G234">
        <v>173292.39</v>
      </c>
      <c r="H234">
        <v>23625244636</v>
      </c>
      <c r="I234">
        <v>562505</v>
      </c>
    </row>
    <row r="235" spans="1:9" x14ac:dyDescent="0.25">
      <c r="A235">
        <v>1397</v>
      </c>
      <c r="B235">
        <v>10</v>
      </c>
      <c r="C235" t="s">
        <v>331</v>
      </c>
      <c r="D235" t="s">
        <v>11</v>
      </c>
      <c r="E235" t="s">
        <v>315</v>
      </c>
      <c r="F235" t="s">
        <v>316</v>
      </c>
      <c r="G235">
        <v>1008230</v>
      </c>
      <c r="H235">
        <v>9436442068</v>
      </c>
      <c r="I235">
        <v>224678</v>
      </c>
    </row>
    <row r="236" spans="1:9" x14ac:dyDescent="0.25">
      <c r="A236">
        <v>1397</v>
      </c>
      <c r="B236">
        <v>10</v>
      </c>
      <c r="C236" t="s">
        <v>336</v>
      </c>
      <c r="D236" t="s">
        <v>11</v>
      </c>
      <c r="E236" t="s">
        <v>321</v>
      </c>
      <c r="F236" t="s">
        <v>322</v>
      </c>
      <c r="G236">
        <v>66000</v>
      </c>
      <c r="H236">
        <v>3046092280</v>
      </c>
      <c r="I236">
        <v>72526</v>
      </c>
    </row>
    <row r="237" spans="1:9" x14ac:dyDescent="0.25">
      <c r="A237">
        <v>1397</v>
      </c>
      <c r="B237">
        <v>10</v>
      </c>
      <c r="C237" t="s">
        <v>336</v>
      </c>
      <c r="D237" t="s">
        <v>11</v>
      </c>
      <c r="E237" t="s">
        <v>311</v>
      </c>
      <c r="F237" t="s">
        <v>312</v>
      </c>
      <c r="G237">
        <v>48000</v>
      </c>
      <c r="H237">
        <v>2042646624</v>
      </c>
      <c r="I237">
        <v>48634</v>
      </c>
    </row>
    <row r="238" spans="1:9" x14ac:dyDescent="0.25">
      <c r="A238">
        <v>1397</v>
      </c>
      <c r="B238">
        <v>10</v>
      </c>
      <c r="C238" t="s">
        <v>336</v>
      </c>
      <c r="D238" t="s">
        <v>11</v>
      </c>
      <c r="E238" t="s">
        <v>69</v>
      </c>
      <c r="F238" t="s">
        <v>70</v>
      </c>
      <c r="G238">
        <v>247750</v>
      </c>
      <c r="H238">
        <v>2710372612</v>
      </c>
      <c r="I238">
        <v>64533</v>
      </c>
    </row>
    <row r="239" spans="1:9" x14ac:dyDescent="0.25">
      <c r="A239">
        <v>1397</v>
      </c>
      <c r="B239">
        <v>10</v>
      </c>
      <c r="C239" t="s">
        <v>336</v>
      </c>
      <c r="D239" t="s">
        <v>11</v>
      </c>
      <c r="E239" t="s">
        <v>348</v>
      </c>
      <c r="F239" t="s">
        <v>349</v>
      </c>
      <c r="G239">
        <v>1008000</v>
      </c>
      <c r="H239">
        <v>14598591639</v>
      </c>
      <c r="I239">
        <v>347585</v>
      </c>
    </row>
    <row r="240" spans="1:9" x14ac:dyDescent="0.25">
      <c r="A240">
        <v>1397</v>
      </c>
      <c r="B240">
        <v>10</v>
      </c>
      <c r="C240" t="s">
        <v>336</v>
      </c>
      <c r="D240" t="s">
        <v>11</v>
      </c>
      <c r="E240" t="s">
        <v>399</v>
      </c>
      <c r="F240" t="s">
        <v>400</v>
      </c>
      <c r="G240">
        <v>111000</v>
      </c>
      <c r="H240">
        <v>5691840000</v>
      </c>
      <c r="I240">
        <v>135520</v>
      </c>
    </row>
    <row r="241" spans="1:9" x14ac:dyDescent="0.25">
      <c r="A241">
        <v>1397</v>
      </c>
      <c r="B241">
        <v>10</v>
      </c>
      <c r="C241" t="s">
        <v>208</v>
      </c>
      <c r="D241" t="s">
        <v>11</v>
      </c>
      <c r="E241" t="s">
        <v>321</v>
      </c>
      <c r="F241" t="s">
        <v>322</v>
      </c>
      <c r="G241">
        <v>330000</v>
      </c>
      <c r="H241">
        <v>14807984719</v>
      </c>
      <c r="I241">
        <v>352570</v>
      </c>
    </row>
    <row r="242" spans="1:9" x14ac:dyDescent="0.25">
      <c r="A242">
        <v>1397</v>
      </c>
      <c r="B242">
        <v>10</v>
      </c>
      <c r="C242" t="s">
        <v>208</v>
      </c>
      <c r="D242" t="s">
        <v>11</v>
      </c>
      <c r="E242" t="s">
        <v>311</v>
      </c>
      <c r="F242" t="s">
        <v>312</v>
      </c>
      <c r="G242">
        <v>48000</v>
      </c>
      <c r="H242">
        <v>1940047200</v>
      </c>
      <c r="I242">
        <v>46192</v>
      </c>
    </row>
    <row r="243" spans="1:9" x14ac:dyDescent="0.25">
      <c r="A243">
        <v>1397</v>
      </c>
      <c r="B243">
        <v>10</v>
      </c>
      <c r="C243" t="s">
        <v>59</v>
      </c>
      <c r="D243" t="s">
        <v>11</v>
      </c>
      <c r="E243" t="s">
        <v>391</v>
      </c>
      <c r="F243" t="s">
        <v>392</v>
      </c>
      <c r="G243">
        <v>53950</v>
      </c>
      <c r="H243">
        <v>1062285643</v>
      </c>
      <c r="I243">
        <v>25293</v>
      </c>
    </row>
    <row r="244" spans="1:9" x14ac:dyDescent="0.25">
      <c r="A244">
        <v>1397</v>
      </c>
      <c r="B244">
        <v>10</v>
      </c>
      <c r="C244" t="s">
        <v>59</v>
      </c>
      <c r="D244" t="s">
        <v>11</v>
      </c>
      <c r="E244" t="s">
        <v>345</v>
      </c>
      <c r="F244" t="s">
        <v>346</v>
      </c>
      <c r="G244">
        <v>413288</v>
      </c>
      <c r="H244">
        <v>4968841665</v>
      </c>
      <c r="I244">
        <v>118305</v>
      </c>
    </row>
    <row r="245" spans="1:9" x14ac:dyDescent="0.25">
      <c r="A245">
        <v>1397</v>
      </c>
      <c r="B245">
        <v>10</v>
      </c>
      <c r="C245" t="s">
        <v>365</v>
      </c>
      <c r="D245" t="s">
        <v>11</v>
      </c>
      <c r="E245" t="s">
        <v>69</v>
      </c>
      <c r="F245" t="s">
        <v>70</v>
      </c>
      <c r="G245">
        <v>1700000</v>
      </c>
      <c r="H245">
        <v>22821123360</v>
      </c>
      <c r="I245">
        <v>543360</v>
      </c>
    </row>
    <row r="246" spans="1:9" x14ac:dyDescent="0.25">
      <c r="A246">
        <v>1397</v>
      </c>
      <c r="B246">
        <v>11</v>
      </c>
      <c r="C246" t="s">
        <v>366</v>
      </c>
      <c r="D246" t="s">
        <v>11</v>
      </c>
      <c r="E246" t="s">
        <v>383</v>
      </c>
      <c r="F246" t="s">
        <v>384</v>
      </c>
      <c r="G246">
        <v>6430</v>
      </c>
      <c r="H246">
        <v>4306252011</v>
      </c>
      <c r="I246">
        <v>102530</v>
      </c>
    </row>
    <row r="247" spans="1:9" x14ac:dyDescent="0.25">
      <c r="A247">
        <v>1397</v>
      </c>
      <c r="B247">
        <v>11</v>
      </c>
      <c r="C247" t="s">
        <v>10</v>
      </c>
      <c r="D247" t="s">
        <v>11</v>
      </c>
      <c r="E247" t="s">
        <v>376</v>
      </c>
      <c r="F247" t="s">
        <v>377</v>
      </c>
      <c r="G247">
        <v>94000</v>
      </c>
      <c r="H247">
        <v>3942510000</v>
      </c>
      <c r="I247">
        <v>93869</v>
      </c>
    </row>
    <row r="248" spans="1:9" x14ac:dyDescent="0.25">
      <c r="A248">
        <v>1397</v>
      </c>
      <c r="B248">
        <v>11</v>
      </c>
      <c r="C248" t="s">
        <v>10</v>
      </c>
      <c r="D248" t="s">
        <v>11</v>
      </c>
      <c r="E248" t="s">
        <v>311</v>
      </c>
      <c r="F248" t="s">
        <v>312</v>
      </c>
      <c r="G248">
        <v>257000</v>
      </c>
      <c r="H248">
        <v>11531039000</v>
      </c>
      <c r="I248">
        <v>274549</v>
      </c>
    </row>
    <row r="249" spans="1:9" x14ac:dyDescent="0.25">
      <c r="A249">
        <v>1397</v>
      </c>
      <c r="B249">
        <v>11</v>
      </c>
      <c r="C249" t="s">
        <v>10</v>
      </c>
      <c r="D249" t="s">
        <v>11</v>
      </c>
      <c r="E249" t="s">
        <v>315</v>
      </c>
      <c r="F249" t="s">
        <v>316</v>
      </c>
      <c r="G249">
        <v>252050</v>
      </c>
      <c r="H249">
        <v>2548082336</v>
      </c>
      <c r="I249">
        <v>60669</v>
      </c>
    </row>
    <row r="250" spans="1:9" x14ac:dyDescent="0.25">
      <c r="A250">
        <v>1397</v>
      </c>
      <c r="B250">
        <v>11</v>
      </c>
      <c r="C250" t="s">
        <v>10</v>
      </c>
      <c r="D250" t="s">
        <v>11</v>
      </c>
      <c r="E250" t="s">
        <v>348</v>
      </c>
      <c r="F250" t="s">
        <v>349</v>
      </c>
      <c r="G250">
        <v>1637600</v>
      </c>
      <c r="H250">
        <v>23432172870</v>
      </c>
      <c r="I250">
        <v>557909</v>
      </c>
    </row>
    <row r="251" spans="1:9" x14ac:dyDescent="0.25">
      <c r="A251">
        <v>1397</v>
      </c>
      <c r="B251">
        <v>11</v>
      </c>
      <c r="C251" t="s">
        <v>10</v>
      </c>
      <c r="D251" t="s">
        <v>11</v>
      </c>
      <c r="E251" t="s">
        <v>356</v>
      </c>
      <c r="F251" t="s">
        <v>357</v>
      </c>
      <c r="G251">
        <v>11000</v>
      </c>
      <c r="H251">
        <v>18327386000</v>
      </c>
      <c r="I251">
        <v>436366</v>
      </c>
    </row>
    <row r="252" spans="1:9" x14ac:dyDescent="0.25">
      <c r="A252">
        <v>1397</v>
      </c>
      <c r="B252">
        <v>11</v>
      </c>
      <c r="C252" t="s">
        <v>10</v>
      </c>
      <c r="D252" t="s">
        <v>11</v>
      </c>
      <c r="E252" t="s">
        <v>387</v>
      </c>
      <c r="F252" t="s">
        <v>388</v>
      </c>
      <c r="G252">
        <v>100024.9</v>
      </c>
      <c r="H252">
        <v>13142178420</v>
      </c>
      <c r="I252">
        <v>312909</v>
      </c>
    </row>
    <row r="253" spans="1:9" x14ac:dyDescent="0.25">
      <c r="A253">
        <v>1397</v>
      </c>
      <c r="B253">
        <v>11</v>
      </c>
      <c r="C253" t="s">
        <v>10</v>
      </c>
      <c r="D253" t="s">
        <v>11</v>
      </c>
      <c r="E253" t="s">
        <v>395</v>
      </c>
      <c r="F253" t="s">
        <v>396</v>
      </c>
      <c r="G253">
        <v>39979.03</v>
      </c>
      <c r="H253">
        <v>4962431690</v>
      </c>
      <c r="I253">
        <v>118153</v>
      </c>
    </row>
    <row r="254" spans="1:9" x14ac:dyDescent="0.25">
      <c r="A254">
        <v>1397</v>
      </c>
      <c r="B254">
        <v>11</v>
      </c>
      <c r="C254" t="s">
        <v>358</v>
      </c>
      <c r="D254" t="s">
        <v>11</v>
      </c>
      <c r="E254" t="s">
        <v>361</v>
      </c>
      <c r="F254" t="s">
        <v>362</v>
      </c>
      <c r="G254">
        <v>71810</v>
      </c>
      <c r="H254">
        <v>1518238616</v>
      </c>
      <c r="I254">
        <v>36149</v>
      </c>
    </row>
    <row r="255" spans="1:9" x14ac:dyDescent="0.25">
      <c r="A255">
        <v>1397</v>
      </c>
      <c r="B255">
        <v>11</v>
      </c>
      <c r="C255" t="s">
        <v>320</v>
      </c>
      <c r="D255" t="s">
        <v>11</v>
      </c>
      <c r="E255" t="s">
        <v>376</v>
      </c>
      <c r="F255" t="s">
        <v>377</v>
      </c>
      <c r="G255">
        <v>72000</v>
      </c>
      <c r="H255">
        <v>3018837600</v>
      </c>
      <c r="I255">
        <v>71877</v>
      </c>
    </row>
    <row r="256" spans="1:9" x14ac:dyDescent="0.25">
      <c r="A256">
        <v>1397</v>
      </c>
      <c r="B256">
        <v>11</v>
      </c>
      <c r="C256" t="s">
        <v>320</v>
      </c>
      <c r="D256" t="s">
        <v>11</v>
      </c>
      <c r="E256" t="s">
        <v>321</v>
      </c>
      <c r="F256" t="s">
        <v>322</v>
      </c>
      <c r="G256">
        <v>44000</v>
      </c>
      <c r="H256">
        <v>2177151263</v>
      </c>
      <c r="I256">
        <v>51837</v>
      </c>
    </row>
    <row r="257" spans="1:9" x14ac:dyDescent="0.25">
      <c r="A257">
        <v>1397</v>
      </c>
      <c r="B257">
        <v>11</v>
      </c>
      <c r="C257" t="s">
        <v>320</v>
      </c>
      <c r="D257" t="s">
        <v>11</v>
      </c>
      <c r="E257" t="s">
        <v>311</v>
      </c>
      <c r="F257" t="s">
        <v>312</v>
      </c>
      <c r="G257">
        <v>23000</v>
      </c>
      <c r="H257">
        <v>1277099478</v>
      </c>
      <c r="I257">
        <v>30407</v>
      </c>
    </row>
    <row r="258" spans="1:9" x14ac:dyDescent="0.25">
      <c r="A258">
        <v>1397</v>
      </c>
      <c r="B258">
        <v>11</v>
      </c>
      <c r="C258" t="s">
        <v>320</v>
      </c>
      <c r="D258" t="s">
        <v>11</v>
      </c>
      <c r="E258" t="s">
        <v>367</v>
      </c>
      <c r="F258" t="s">
        <v>368</v>
      </c>
      <c r="G258">
        <v>23750</v>
      </c>
      <c r="H258">
        <v>1010114100</v>
      </c>
      <c r="I258">
        <v>24050</v>
      </c>
    </row>
    <row r="259" spans="1:9" x14ac:dyDescent="0.25">
      <c r="A259">
        <v>1397</v>
      </c>
      <c r="B259">
        <v>11</v>
      </c>
      <c r="C259" t="s">
        <v>320</v>
      </c>
      <c r="D259" t="s">
        <v>11</v>
      </c>
      <c r="E259" t="s">
        <v>352</v>
      </c>
      <c r="F259" t="s">
        <v>353</v>
      </c>
      <c r="G259">
        <v>48000</v>
      </c>
      <c r="H259">
        <v>2706546574</v>
      </c>
      <c r="I259">
        <v>64442</v>
      </c>
    </row>
    <row r="260" spans="1:9" x14ac:dyDescent="0.25">
      <c r="A260">
        <v>1397</v>
      </c>
      <c r="B260">
        <v>11</v>
      </c>
      <c r="C260" t="s">
        <v>320</v>
      </c>
      <c r="D260" t="s">
        <v>11</v>
      </c>
      <c r="E260" t="s">
        <v>69</v>
      </c>
      <c r="F260" t="s">
        <v>70</v>
      </c>
      <c r="G260">
        <v>1692000</v>
      </c>
      <c r="H260">
        <v>23132558592</v>
      </c>
      <c r="I260">
        <v>550776</v>
      </c>
    </row>
    <row r="261" spans="1:9" x14ac:dyDescent="0.25">
      <c r="A261">
        <v>1397</v>
      </c>
      <c r="B261">
        <v>11</v>
      </c>
      <c r="C261" t="s">
        <v>320</v>
      </c>
      <c r="D261" t="s">
        <v>11</v>
      </c>
      <c r="E261" t="s">
        <v>315</v>
      </c>
      <c r="F261" t="s">
        <v>316</v>
      </c>
      <c r="G261">
        <v>1008000</v>
      </c>
      <c r="H261">
        <v>10202585000</v>
      </c>
      <c r="I261">
        <v>242919</v>
      </c>
    </row>
    <row r="262" spans="1:9" x14ac:dyDescent="0.25">
      <c r="A262">
        <v>1397</v>
      </c>
      <c r="B262">
        <v>11</v>
      </c>
      <c r="C262" t="s">
        <v>320</v>
      </c>
      <c r="D262" t="s">
        <v>11</v>
      </c>
      <c r="E262" t="s">
        <v>348</v>
      </c>
      <c r="F262" t="s">
        <v>349</v>
      </c>
      <c r="G262">
        <v>945000</v>
      </c>
      <c r="H262">
        <v>13888235025</v>
      </c>
      <c r="I262">
        <v>330672</v>
      </c>
    </row>
    <row r="263" spans="1:9" x14ac:dyDescent="0.25">
      <c r="A263">
        <v>1397</v>
      </c>
      <c r="B263">
        <v>11</v>
      </c>
      <c r="C263" t="s">
        <v>320</v>
      </c>
      <c r="D263" t="s">
        <v>11</v>
      </c>
      <c r="E263" t="s">
        <v>317</v>
      </c>
      <c r="F263" t="s">
        <v>318</v>
      </c>
      <c r="G263">
        <v>47471.199999999997</v>
      </c>
      <c r="H263">
        <v>3855063497</v>
      </c>
      <c r="I263">
        <v>91787</v>
      </c>
    </row>
    <row r="264" spans="1:9" x14ac:dyDescent="0.25">
      <c r="A264">
        <v>1397</v>
      </c>
      <c r="B264">
        <v>11</v>
      </c>
      <c r="C264" t="s">
        <v>71</v>
      </c>
      <c r="D264" t="s">
        <v>11</v>
      </c>
      <c r="E264" t="s">
        <v>317</v>
      </c>
      <c r="F264" t="s">
        <v>318</v>
      </c>
      <c r="G264">
        <v>67500</v>
      </c>
      <c r="H264">
        <v>5221942425</v>
      </c>
      <c r="I264">
        <v>124332</v>
      </c>
    </row>
    <row r="265" spans="1:9" x14ac:dyDescent="0.25">
      <c r="A265">
        <v>1397</v>
      </c>
      <c r="B265">
        <v>11</v>
      </c>
      <c r="C265" t="s">
        <v>26</v>
      </c>
      <c r="D265" t="s">
        <v>11</v>
      </c>
      <c r="E265" t="s">
        <v>352</v>
      </c>
      <c r="F265" t="s">
        <v>353</v>
      </c>
      <c r="G265">
        <v>50057</v>
      </c>
      <c r="H265">
        <v>2710987360</v>
      </c>
      <c r="I265">
        <v>64548</v>
      </c>
    </row>
    <row r="266" spans="1:9" x14ac:dyDescent="0.25">
      <c r="A266">
        <v>1397</v>
      </c>
      <c r="B266">
        <v>11</v>
      </c>
      <c r="C266" t="s">
        <v>26</v>
      </c>
      <c r="D266" t="s">
        <v>11</v>
      </c>
      <c r="E266" t="s">
        <v>361</v>
      </c>
      <c r="F266" t="s">
        <v>362</v>
      </c>
      <c r="G266">
        <v>70210</v>
      </c>
      <c r="H266">
        <v>1474803176</v>
      </c>
      <c r="I266">
        <v>35114</v>
      </c>
    </row>
    <row r="267" spans="1:9" x14ac:dyDescent="0.25">
      <c r="A267">
        <v>1397</v>
      </c>
      <c r="B267">
        <v>11</v>
      </c>
      <c r="C267" t="s">
        <v>329</v>
      </c>
      <c r="D267" t="s">
        <v>11</v>
      </c>
      <c r="E267" t="s">
        <v>317</v>
      </c>
      <c r="F267" t="s">
        <v>318</v>
      </c>
      <c r="G267">
        <v>1287060.7</v>
      </c>
      <c r="H267">
        <v>117682905271</v>
      </c>
      <c r="I267">
        <v>2801972</v>
      </c>
    </row>
    <row r="268" spans="1:9" x14ac:dyDescent="0.25">
      <c r="A268">
        <v>1397</v>
      </c>
      <c r="B268">
        <v>11</v>
      </c>
      <c r="C268" t="s">
        <v>330</v>
      </c>
      <c r="D268" t="s">
        <v>11</v>
      </c>
      <c r="E268" t="s">
        <v>317</v>
      </c>
      <c r="F268" t="s">
        <v>318</v>
      </c>
      <c r="G268">
        <v>99066.5</v>
      </c>
      <c r="H268">
        <v>8879084753</v>
      </c>
      <c r="I268">
        <v>211407</v>
      </c>
    </row>
    <row r="269" spans="1:9" x14ac:dyDescent="0.25">
      <c r="A269">
        <v>1397</v>
      </c>
      <c r="B269">
        <v>11</v>
      </c>
      <c r="C269" t="s">
        <v>336</v>
      </c>
      <c r="D269" t="s">
        <v>11</v>
      </c>
      <c r="E269" t="s">
        <v>348</v>
      </c>
      <c r="F269" t="s">
        <v>349</v>
      </c>
      <c r="G269">
        <v>563000</v>
      </c>
      <c r="H269">
        <v>9389276050</v>
      </c>
      <c r="I269">
        <v>223555</v>
      </c>
    </row>
    <row r="270" spans="1:9" x14ac:dyDescent="0.25">
      <c r="A270">
        <v>1397</v>
      </c>
      <c r="B270">
        <v>11</v>
      </c>
      <c r="C270" t="s">
        <v>208</v>
      </c>
      <c r="D270" t="s">
        <v>11</v>
      </c>
      <c r="E270" t="s">
        <v>321</v>
      </c>
      <c r="F270" t="s">
        <v>322</v>
      </c>
      <c r="G270">
        <v>286000</v>
      </c>
      <c r="H270">
        <v>12570558000</v>
      </c>
      <c r="I270">
        <v>299299</v>
      </c>
    </row>
    <row r="271" spans="1:9" x14ac:dyDescent="0.25">
      <c r="A271">
        <v>1397</v>
      </c>
      <c r="B271">
        <v>11</v>
      </c>
      <c r="C271" t="s">
        <v>208</v>
      </c>
      <c r="D271" t="s">
        <v>11</v>
      </c>
      <c r="E271" t="s">
        <v>311</v>
      </c>
      <c r="F271" t="s">
        <v>312</v>
      </c>
      <c r="G271">
        <v>18000</v>
      </c>
      <c r="H271">
        <v>746568900</v>
      </c>
      <c r="I271">
        <v>17775</v>
      </c>
    </row>
    <row r="272" spans="1:9" x14ac:dyDescent="0.25">
      <c r="A272">
        <v>1397</v>
      </c>
      <c r="B272">
        <v>11</v>
      </c>
      <c r="C272" t="s">
        <v>59</v>
      </c>
      <c r="D272" t="s">
        <v>11</v>
      </c>
      <c r="E272" t="s">
        <v>391</v>
      </c>
      <c r="F272" t="s">
        <v>392</v>
      </c>
      <c r="G272">
        <v>313000</v>
      </c>
      <c r="H272">
        <v>6189786588</v>
      </c>
      <c r="I272">
        <v>147376</v>
      </c>
    </row>
    <row r="273" spans="1:9" x14ac:dyDescent="0.25">
      <c r="A273">
        <v>1397</v>
      </c>
      <c r="B273">
        <v>11</v>
      </c>
      <c r="C273" t="s">
        <v>59</v>
      </c>
      <c r="D273" t="s">
        <v>11</v>
      </c>
      <c r="E273" t="s">
        <v>345</v>
      </c>
      <c r="F273" t="s">
        <v>346</v>
      </c>
      <c r="G273">
        <v>1348500</v>
      </c>
      <c r="H273">
        <v>16214702812</v>
      </c>
      <c r="I273">
        <v>386065</v>
      </c>
    </row>
    <row r="274" spans="1:9" x14ac:dyDescent="0.25">
      <c r="A274">
        <v>1397</v>
      </c>
      <c r="B274">
        <v>11</v>
      </c>
      <c r="C274" t="s">
        <v>365</v>
      </c>
      <c r="D274" t="s">
        <v>11</v>
      </c>
      <c r="E274" t="s">
        <v>69</v>
      </c>
      <c r="F274" t="s">
        <v>70</v>
      </c>
      <c r="G274">
        <v>40000</v>
      </c>
      <c r="H274">
        <v>465942400</v>
      </c>
      <c r="I274">
        <v>11094</v>
      </c>
    </row>
    <row r="275" spans="1:9" x14ac:dyDescent="0.25">
      <c r="A275">
        <v>1397</v>
      </c>
      <c r="B275">
        <v>12</v>
      </c>
      <c r="C275" t="s">
        <v>351</v>
      </c>
      <c r="D275" t="s">
        <v>11</v>
      </c>
      <c r="E275" t="s">
        <v>69</v>
      </c>
      <c r="F275" t="s">
        <v>70</v>
      </c>
      <c r="G275">
        <v>1020000</v>
      </c>
      <c r="H275">
        <v>10646869200</v>
      </c>
      <c r="I275">
        <v>253496</v>
      </c>
    </row>
    <row r="276" spans="1:9" x14ac:dyDescent="0.25">
      <c r="A276">
        <v>1397</v>
      </c>
      <c r="B276">
        <v>12</v>
      </c>
      <c r="C276" t="s">
        <v>366</v>
      </c>
      <c r="D276" t="s">
        <v>11</v>
      </c>
      <c r="E276" t="s">
        <v>352</v>
      </c>
      <c r="F276" t="s">
        <v>353</v>
      </c>
      <c r="G276">
        <v>50070</v>
      </c>
      <c r="H276">
        <v>2994229060</v>
      </c>
      <c r="I276">
        <v>71291</v>
      </c>
    </row>
    <row r="277" spans="1:9" x14ac:dyDescent="0.25">
      <c r="A277">
        <v>1397</v>
      </c>
      <c r="B277">
        <v>12</v>
      </c>
      <c r="C277" t="s">
        <v>366</v>
      </c>
      <c r="D277" t="s">
        <v>11</v>
      </c>
      <c r="E277" t="s">
        <v>356</v>
      </c>
      <c r="F277" t="s">
        <v>357</v>
      </c>
      <c r="G277">
        <v>10000</v>
      </c>
      <c r="H277">
        <v>16796328640</v>
      </c>
      <c r="I277">
        <v>399912</v>
      </c>
    </row>
    <row r="278" spans="1:9" x14ac:dyDescent="0.25">
      <c r="A278">
        <v>1397</v>
      </c>
      <c r="B278">
        <v>12</v>
      </c>
      <c r="C278" t="s">
        <v>10</v>
      </c>
      <c r="D278" t="s">
        <v>11</v>
      </c>
      <c r="E278" t="s">
        <v>376</v>
      </c>
      <c r="F278" t="s">
        <v>377</v>
      </c>
      <c r="G278">
        <v>189000</v>
      </c>
      <c r="H278">
        <v>6838584050</v>
      </c>
      <c r="I278">
        <v>162824</v>
      </c>
    </row>
    <row r="279" spans="1:9" x14ac:dyDescent="0.25">
      <c r="A279">
        <v>1397</v>
      </c>
      <c r="B279">
        <v>12</v>
      </c>
      <c r="C279" t="s">
        <v>10</v>
      </c>
      <c r="D279" t="s">
        <v>11</v>
      </c>
      <c r="E279" t="s">
        <v>311</v>
      </c>
      <c r="F279" t="s">
        <v>312</v>
      </c>
      <c r="G279">
        <v>143000</v>
      </c>
      <c r="H279">
        <v>6442999000</v>
      </c>
      <c r="I279">
        <v>153404</v>
      </c>
    </row>
    <row r="280" spans="1:9" x14ac:dyDescent="0.25">
      <c r="A280">
        <v>1397</v>
      </c>
      <c r="B280">
        <v>12</v>
      </c>
      <c r="C280" t="s">
        <v>10</v>
      </c>
      <c r="D280" t="s">
        <v>11</v>
      </c>
      <c r="E280" t="s">
        <v>313</v>
      </c>
      <c r="F280" t="s">
        <v>314</v>
      </c>
      <c r="G280">
        <v>854000</v>
      </c>
      <c r="H280">
        <v>5232137652</v>
      </c>
      <c r="I280">
        <v>124574</v>
      </c>
    </row>
    <row r="281" spans="1:9" x14ac:dyDescent="0.25">
      <c r="A281">
        <v>1397</v>
      </c>
      <c r="B281">
        <v>12</v>
      </c>
      <c r="C281" t="s">
        <v>10</v>
      </c>
      <c r="D281" t="s">
        <v>11</v>
      </c>
      <c r="E281" t="s">
        <v>348</v>
      </c>
      <c r="F281" t="s">
        <v>349</v>
      </c>
      <c r="G281">
        <v>3276000</v>
      </c>
      <c r="H281">
        <v>46340278703</v>
      </c>
      <c r="I281">
        <v>1103340</v>
      </c>
    </row>
    <row r="282" spans="1:9" x14ac:dyDescent="0.25">
      <c r="A282">
        <v>1397</v>
      </c>
      <c r="B282">
        <v>12</v>
      </c>
      <c r="C282" t="s">
        <v>10</v>
      </c>
      <c r="D282" t="s">
        <v>11</v>
      </c>
      <c r="E282" t="s">
        <v>356</v>
      </c>
      <c r="F282" t="s">
        <v>357</v>
      </c>
      <c r="G282">
        <v>16000</v>
      </c>
      <c r="H282">
        <v>26819741009</v>
      </c>
      <c r="I282">
        <v>638565</v>
      </c>
    </row>
    <row r="283" spans="1:9" x14ac:dyDescent="0.25">
      <c r="A283">
        <v>1397</v>
      </c>
      <c r="B283">
        <v>12</v>
      </c>
      <c r="C283" t="s">
        <v>10</v>
      </c>
      <c r="D283" t="s">
        <v>11</v>
      </c>
      <c r="E283" t="s">
        <v>317</v>
      </c>
      <c r="F283" t="s">
        <v>318</v>
      </c>
      <c r="G283">
        <v>975254.1</v>
      </c>
      <c r="H283">
        <v>89257578209</v>
      </c>
      <c r="I283">
        <v>2125181</v>
      </c>
    </row>
    <row r="284" spans="1:9" x14ac:dyDescent="0.25">
      <c r="A284">
        <v>1397</v>
      </c>
      <c r="B284">
        <v>12</v>
      </c>
      <c r="C284" t="s">
        <v>10</v>
      </c>
      <c r="D284" t="s">
        <v>11</v>
      </c>
      <c r="E284" t="s">
        <v>401</v>
      </c>
      <c r="F284" t="s">
        <v>402</v>
      </c>
      <c r="G284">
        <v>80000</v>
      </c>
      <c r="H284">
        <v>10539354550</v>
      </c>
      <c r="I284">
        <v>250937</v>
      </c>
    </row>
    <row r="285" spans="1:9" x14ac:dyDescent="0.25">
      <c r="A285">
        <v>1397</v>
      </c>
      <c r="B285">
        <v>12</v>
      </c>
      <c r="C285" t="s">
        <v>10</v>
      </c>
      <c r="D285" t="s">
        <v>11</v>
      </c>
      <c r="E285" t="s">
        <v>387</v>
      </c>
      <c r="F285" t="s">
        <v>388</v>
      </c>
      <c r="G285">
        <v>219984.32</v>
      </c>
      <c r="H285">
        <v>26170902999</v>
      </c>
      <c r="I285">
        <v>623116</v>
      </c>
    </row>
    <row r="286" spans="1:9" x14ac:dyDescent="0.25">
      <c r="A286">
        <v>1397</v>
      </c>
      <c r="B286">
        <v>12</v>
      </c>
      <c r="C286" t="s">
        <v>10</v>
      </c>
      <c r="D286" t="s">
        <v>11</v>
      </c>
      <c r="E286" t="s">
        <v>395</v>
      </c>
      <c r="F286" t="s">
        <v>396</v>
      </c>
      <c r="G286">
        <v>19980</v>
      </c>
      <c r="H286">
        <v>2462250452</v>
      </c>
      <c r="I286">
        <v>58625</v>
      </c>
    </row>
    <row r="287" spans="1:9" x14ac:dyDescent="0.25">
      <c r="A287">
        <v>1397</v>
      </c>
      <c r="B287">
        <v>12</v>
      </c>
      <c r="C287" t="s">
        <v>320</v>
      </c>
      <c r="D287" t="s">
        <v>11</v>
      </c>
      <c r="E287" t="s">
        <v>403</v>
      </c>
      <c r="F287" t="s">
        <v>404</v>
      </c>
      <c r="G287">
        <v>72000</v>
      </c>
      <c r="H287">
        <v>2713923802</v>
      </c>
      <c r="I287">
        <v>64617</v>
      </c>
    </row>
    <row r="288" spans="1:9" x14ac:dyDescent="0.25">
      <c r="A288">
        <v>1397</v>
      </c>
      <c r="B288">
        <v>12</v>
      </c>
      <c r="C288" t="s">
        <v>320</v>
      </c>
      <c r="D288" t="s">
        <v>11</v>
      </c>
      <c r="E288" t="s">
        <v>376</v>
      </c>
      <c r="F288" t="s">
        <v>377</v>
      </c>
      <c r="G288">
        <v>48000</v>
      </c>
      <c r="H288">
        <v>2014130755</v>
      </c>
      <c r="I288">
        <v>47955</v>
      </c>
    </row>
    <row r="289" spans="1:9" x14ac:dyDescent="0.25">
      <c r="A289">
        <v>1397</v>
      </c>
      <c r="B289">
        <v>12</v>
      </c>
      <c r="C289" t="s">
        <v>320</v>
      </c>
      <c r="D289" t="s">
        <v>11</v>
      </c>
      <c r="E289" t="s">
        <v>321</v>
      </c>
      <c r="F289" t="s">
        <v>322</v>
      </c>
      <c r="G289">
        <v>242000</v>
      </c>
      <c r="H289">
        <v>11131890629</v>
      </c>
      <c r="I289">
        <v>265045</v>
      </c>
    </row>
    <row r="290" spans="1:9" x14ac:dyDescent="0.25">
      <c r="A290">
        <v>1397</v>
      </c>
      <c r="B290">
        <v>12</v>
      </c>
      <c r="C290" t="s">
        <v>320</v>
      </c>
      <c r="D290" t="s">
        <v>11</v>
      </c>
      <c r="E290" t="s">
        <v>311</v>
      </c>
      <c r="F290" t="s">
        <v>312</v>
      </c>
      <c r="G290">
        <v>481000</v>
      </c>
      <c r="H290">
        <v>20798251548</v>
      </c>
      <c r="I290">
        <v>495197</v>
      </c>
    </row>
    <row r="291" spans="1:9" x14ac:dyDescent="0.25">
      <c r="A291">
        <v>1397</v>
      </c>
      <c r="B291">
        <v>12</v>
      </c>
      <c r="C291" t="s">
        <v>320</v>
      </c>
      <c r="D291" t="s">
        <v>11</v>
      </c>
      <c r="E291" t="s">
        <v>69</v>
      </c>
      <c r="F291" t="s">
        <v>70</v>
      </c>
      <c r="G291">
        <v>1280000</v>
      </c>
      <c r="H291">
        <v>17458470644</v>
      </c>
      <c r="I291">
        <v>415678</v>
      </c>
    </row>
    <row r="292" spans="1:9" x14ac:dyDescent="0.25">
      <c r="A292">
        <v>1397</v>
      </c>
      <c r="B292">
        <v>12</v>
      </c>
      <c r="C292" t="s">
        <v>320</v>
      </c>
      <c r="D292" t="s">
        <v>11</v>
      </c>
      <c r="E292" t="s">
        <v>348</v>
      </c>
      <c r="F292" t="s">
        <v>349</v>
      </c>
      <c r="G292">
        <v>55000</v>
      </c>
      <c r="H292">
        <v>808309975</v>
      </c>
      <c r="I292">
        <v>19245</v>
      </c>
    </row>
    <row r="293" spans="1:9" x14ac:dyDescent="0.25">
      <c r="A293">
        <v>1397</v>
      </c>
      <c r="B293">
        <v>12</v>
      </c>
      <c r="C293" t="s">
        <v>320</v>
      </c>
      <c r="D293" t="s">
        <v>11</v>
      </c>
      <c r="E293" t="s">
        <v>317</v>
      </c>
      <c r="F293" t="s">
        <v>318</v>
      </c>
      <c r="G293">
        <v>111321.1</v>
      </c>
      <c r="H293">
        <v>11444983747</v>
      </c>
      <c r="I293">
        <v>272499</v>
      </c>
    </row>
    <row r="294" spans="1:9" x14ac:dyDescent="0.25">
      <c r="A294">
        <v>1397</v>
      </c>
      <c r="B294">
        <v>12</v>
      </c>
      <c r="C294" t="s">
        <v>71</v>
      </c>
      <c r="D294" t="s">
        <v>11</v>
      </c>
      <c r="E294" t="s">
        <v>383</v>
      </c>
      <c r="F294" t="s">
        <v>384</v>
      </c>
      <c r="G294">
        <v>19943</v>
      </c>
      <c r="H294">
        <v>12415032490</v>
      </c>
      <c r="I294">
        <v>295596</v>
      </c>
    </row>
    <row r="295" spans="1:9" x14ac:dyDescent="0.25">
      <c r="A295">
        <v>1397</v>
      </c>
      <c r="B295">
        <v>12</v>
      </c>
      <c r="C295" t="s">
        <v>71</v>
      </c>
      <c r="D295" t="s">
        <v>11</v>
      </c>
      <c r="E295" t="s">
        <v>317</v>
      </c>
      <c r="F295" t="s">
        <v>318</v>
      </c>
      <c r="G295">
        <v>48064</v>
      </c>
      <c r="H295">
        <v>3667723947</v>
      </c>
      <c r="I295">
        <v>87327</v>
      </c>
    </row>
    <row r="296" spans="1:9" x14ac:dyDescent="0.25">
      <c r="A296">
        <v>1397</v>
      </c>
      <c r="B296">
        <v>12</v>
      </c>
      <c r="C296" t="s">
        <v>26</v>
      </c>
      <c r="D296" t="s">
        <v>11</v>
      </c>
      <c r="E296" t="s">
        <v>376</v>
      </c>
      <c r="F296" t="s">
        <v>377</v>
      </c>
      <c r="G296">
        <v>150000</v>
      </c>
      <c r="H296">
        <v>5425110000</v>
      </c>
      <c r="I296">
        <v>129169</v>
      </c>
    </row>
    <row r="297" spans="1:9" x14ac:dyDescent="0.25">
      <c r="A297">
        <v>1397</v>
      </c>
      <c r="B297">
        <v>12</v>
      </c>
      <c r="C297" t="s">
        <v>26</v>
      </c>
      <c r="D297" t="s">
        <v>11</v>
      </c>
      <c r="E297" t="s">
        <v>311</v>
      </c>
      <c r="F297" t="s">
        <v>312</v>
      </c>
      <c r="G297">
        <v>72000</v>
      </c>
      <c r="H297">
        <v>3174552000</v>
      </c>
      <c r="I297">
        <v>75585</v>
      </c>
    </row>
    <row r="298" spans="1:9" x14ac:dyDescent="0.25">
      <c r="A298">
        <v>1397</v>
      </c>
      <c r="B298">
        <v>12</v>
      </c>
      <c r="C298" t="s">
        <v>26</v>
      </c>
      <c r="D298" t="s">
        <v>11</v>
      </c>
      <c r="E298" t="s">
        <v>352</v>
      </c>
      <c r="F298" t="s">
        <v>353</v>
      </c>
      <c r="G298">
        <v>25000</v>
      </c>
      <c r="H298">
        <v>1349841500</v>
      </c>
      <c r="I298">
        <v>32139</v>
      </c>
    </row>
    <row r="299" spans="1:9" x14ac:dyDescent="0.25">
      <c r="A299">
        <v>1397</v>
      </c>
      <c r="B299">
        <v>12</v>
      </c>
      <c r="C299" t="s">
        <v>26</v>
      </c>
      <c r="D299" t="s">
        <v>11</v>
      </c>
      <c r="E299" t="s">
        <v>361</v>
      </c>
      <c r="F299" t="s">
        <v>362</v>
      </c>
      <c r="G299">
        <v>231958</v>
      </c>
      <c r="H299">
        <v>4851144092</v>
      </c>
      <c r="I299">
        <v>115503</v>
      </c>
    </row>
    <row r="300" spans="1:9" x14ac:dyDescent="0.25">
      <c r="A300">
        <v>1397</v>
      </c>
      <c r="B300">
        <v>12</v>
      </c>
      <c r="C300" t="s">
        <v>329</v>
      </c>
      <c r="D300" t="s">
        <v>11</v>
      </c>
      <c r="E300" t="s">
        <v>317</v>
      </c>
      <c r="F300" t="s">
        <v>318</v>
      </c>
      <c r="G300">
        <v>3160569.7</v>
      </c>
      <c r="H300">
        <v>276787662908</v>
      </c>
      <c r="I300">
        <v>6590183</v>
      </c>
    </row>
    <row r="301" spans="1:9" x14ac:dyDescent="0.25">
      <c r="A301">
        <v>1397</v>
      </c>
      <c r="B301">
        <v>12</v>
      </c>
      <c r="C301" t="s">
        <v>330</v>
      </c>
      <c r="D301" t="s">
        <v>11</v>
      </c>
      <c r="E301" t="s">
        <v>317</v>
      </c>
      <c r="F301" t="s">
        <v>318</v>
      </c>
      <c r="G301">
        <v>999351.6</v>
      </c>
      <c r="H301">
        <v>89569405925</v>
      </c>
      <c r="I301">
        <v>2132605</v>
      </c>
    </row>
    <row r="302" spans="1:9" x14ac:dyDescent="0.25">
      <c r="A302">
        <v>1397</v>
      </c>
      <c r="B302">
        <v>12</v>
      </c>
      <c r="C302" t="s">
        <v>336</v>
      </c>
      <c r="D302" t="s">
        <v>11</v>
      </c>
      <c r="E302" t="s">
        <v>321</v>
      </c>
      <c r="F302" t="s">
        <v>322</v>
      </c>
      <c r="G302">
        <v>330000</v>
      </c>
      <c r="H302">
        <v>15285966300</v>
      </c>
      <c r="I302">
        <v>363950</v>
      </c>
    </row>
    <row r="303" spans="1:9" x14ac:dyDescent="0.25">
      <c r="A303">
        <v>1397</v>
      </c>
      <c r="B303">
        <v>12</v>
      </c>
      <c r="C303" t="s">
        <v>336</v>
      </c>
      <c r="D303" t="s">
        <v>11</v>
      </c>
      <c r="E303" t="s">
        <v>311</v>
      </c>
      <c r="F303" t="s">
        <v>312</v>
      </c>
      <c r="G303">
        <v>24000</v>
      </c>
      <c r="H303">
        <v>1054963440</v>
      </c>
      <c r="I303">
        <v>25118</v>
      </c>
    </row>
    <row r="304" spans="1:9" x14ac:dyDescent="0.25">
      <c r="A304">
        <v>1397</v>
      </c>
      <c r="B304">
        <v>12</v>
      </c>
      <c r="C304" t="s">
        <v>336</v>
      </c>
      <c r="D304" t="s">
        <v>11</v>
      </c>
      <c r="E304" t="s">
        <v>348</v>
      </c>
      <c r="F304" t="s">
        <v>349</v>
      </c>
      <c r="G304">
        <v>1256000</v>
      </c>
      <c r="H304">
        <v>19058739952</v>
      </c>
      <c r="I304">
        <v>453780</v>
      </c>
    </row>
    <row r="305" spans="1:9" x14ac:dyDescent="0.25">
      <c r="A305">
        <v>1397</v>
      </c>
      <c r="B305">
        <v>12</v>
      </c>
      <c r="C305" t="s">
        <v>336</v>
      </c>
      <c r="D305" t="s">
        <v>11</v>
      </c>
      <c r="E305" t="s">
        <v>378</v>
      </c>
      <c r="F305" t="s">
        <v>379</v>
      </c>
      <c r="G305">
        <v>850000</v>
      </c>
      <c r="H305">
        <v>84478576000</v>
      </c>
      <c r="I305">
        <v>2011395</v>
      </c>
    </row>
    <row r="306" spans="1:9" x14ac:dyDescent="0.25">
      <c r="A306">
        <v>1397</v>
      </c>
      <c r="B306">
        <v>12</v>
      </c>
      <c r="C306" t="s">
        <v>208</v>
      </c>
      <c r="D306" t="s">
        <v>11</v>
      </c>
      <c r="E306" t="s">
        <v>321</v>
      </c>
      <c r="F306" t="s">
        <v>322</v>
      </c>
      <c r="G306">
        <v>374000</v>
      </c>
      <c r="H306">
        <v>16591776219</v>
      </c>
      <c r="I306">
        <v>395043</v>
      </c>
    </row>
    <row r="307" spans="1:9" x14ac:dyDescent="0.25">
      <c r="A307">
        <v>1397</v>
      </c>
      <c r="B307">
        <v>12</v>
      </c>
      <c r="C307" t="s">
        <v>208</v>
      </c>
      <c r="D307" t="s">
        <v>11</v>
      </c>
      <c r="E307" t="s">
        <v>405</v>
      </c>
      <c r="F307" t="s">
        <v>406</v>
      </c>
      <c r="G307">
        <v>46500</v>
      </c>
      <c r="H307">
        <v>1986941745</v>
      </c>
      <c r="I307">
        <v>47308</v>
      </c>
    </row>
    <row r="308" spans="1:9" x14ac:dyDescent="0.25">
      <c r="A308">
        <v>1397</v>
      </c>
      <c r="B308">
        <v>12</v>
      </c>
      <c r="C308" t="s">
        <v>59</v>
      </c>
      <c r="D308" t="s">
        <v>11</v>
      </c>
      <c r="E308" t="s">
        <v>345</v>
      </c>
      <c r="F308" t="s">
        <v>346</v>
      </c>
      <c r="G308">
        <v>1100000</v>
      </c>
      <c r="H308">
        <v>13780020800</v>
      </c>
      <c r="I308">
        <v>328096</v>
      </c>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AD00-1CC4-4FC4-9DAB-6F959342C2E9}">
  <dimension ref="A1:I308"/>
  <sheetViews>
    <sheetView rightToLeft="1" workbookViewId="0">
      <selection sqref="A1:I1"/>
    </sheetView>
  </sheetViews>
  <sheetFormatPr defaultRowHeight="15" x14ac:dyDescent="0.25"/>
  <cols>
    <col min="3" max="3" width="11.28515625" customWidth="1"/>
    <col min="6" max="6" width="33.28515625" customWidth="1"/>
    <col min="7" max="7" width="14.5703125" customWidth="1"/>
    <col min="8" max="8" width="14.140625" customWidth="1"/>
    <col min="9" max="9" width="14.85546875" customWidth="1"/>
  </cols>
  <sheetData>
    <row r="1" spans="1:9" ht="20.25" x14ac:dyDescent="0.25">
      <c r="A1" s="3" t="s">
        <v>407</v>
      </c>
      <c r="B1" s="3"/>
      <c r="C1" s="3"/>
      <c r="D1" s="3"/>
      <c r="E1" s="3"/>
      <c r="F1" s="3"/>
      <c r="G1" s="3"/>
      <c r="H1" s="3"/>
      <c r="I1" s="3"/>
    </row>
    <row r="2" spans="1:9" ht="17.25" x14ac:dyDescent="0.4">
      <c r="A2" s="1" t="s">
        <v>1</v>
      </c>
      <c r="B2" s="1" t="s">
        <v>2</v>
      </c>
      <c r="C2" s="1" t="s">
        <v>408</v>
      </c>
      <c r="D2" s="1" t="s">
        <v>4</v>
      </c>
      <c r="E2" s="1" t="s">
        <v>409</v>
      </c>
      <c r="F2" s="1" t="s">
        <v>6</v>
      </c>
      <c r="G2" s="2" t="s">
        <v>7</v>
      </c>
      <c r="H2" s="2" t="s">
        <v>8</v>
      </c>
      <c r="I2" s="2" t="s">
        <v>9</v>
      </c>
    </row>
    <row r="3" spans="1:9" x14ac:dyDescent="0.25">
      <c r="A3">
        <v>1397</v>
      </c>
      <c r="B3">
        <v>1</v>
      </c>
      <c r="C3" t="s">
        <v>10</v>
      </c>
      <c r="D3" t="s">
        <v>11</v>
      </c>
      <c r="E3" t="s">
        <v>309</v>
      </c>
      <c r="F3" t="s">
        <v>310</v>
      </c>
      <c r="G3">
        <v>125050</v>
      </c>
      <c r="H3">
        <v>5164870122</v>
      </c>
      <c r="I3">
        <v>136564</v>
      </c>
    </row>
    <row r="4" spans="1:9" x14ac:dyDescent="0.25">
      <c r="A4">
        <v>1397</v>
      </c>
      <c r="B4">
        <v>2</v>
      </c>
      <c r="C4" t="s">
        <v>10</v>
      </c>
      <c r="D4" t="s">
        <v>11</v>
      </c>
      <c r="E4" t="s">
        <v>309</v>
      </c>
      <c r="F4" t="s">
        <v>310</v>
      </c>
      <c r="G4">
        <v>18909</v>
      </c>
      <c r="H4">
        <v>996546530</v>
      </c>
      <c r="I4">
        <v>23727</v>
      </c>
    </row>
    <row r="5" spans="1:9" x14ac:dyDescent="0.25">
      <c r="A5">
        <v>1397</v>
      </c>
      <c r="B5">
        <v>3</v>
      </c>
      <c r="C5" t="s">
        <v>320</v>
      </c>
      <c r="D5" t="s">
        <v>11</v>
      </c>
      <c r="E5" t="s">
        <v>369</v>
      </c>
      <c r="F5" t="s">
        <v>370</v>
      </c>
      <c r="G5">
        <v>127200</v>
      </c>
      <c r="H5">
        <v>2051599133</v>
      </c>
      <c r="I5">
        <v>48848</v>
      </c>
    </row>
    <row r="6" spans="1:9" x14ac:dyDescent="0.25">
      <c r="A6">
        <v>1397</v>
      </c>
      <c r="B6">
        <v>12</v>
      </c>
      <c r="C6" t="s">
        <v>320</v>
      </c>
      <c r="D6" t="s">
        <v>11</v>
      </c>
      <c r="E6" t="s">
        <v>403</v>
      </c>
      <c r="F6" t="s">
        <v>404</v>
      </c>
      <c r="G6">
        <v>72000</v>
      </c>
      <c r="H6">
        <v>2713923802</v>
      </c>
      <c r="I6">
        <v>64617</v>
      </c>
    </row>
    <row r="7" spans="1:9" x14ac:dyDescent="0.25">
      <c r="A7">
        <v>1397</v>
      </c>
      <c r="B7">
        <v>4</v>
      </c>
      <c r="C7" t="s">
        <v>320</v>
      </c>
      <c r="D7" t="s">
        <v>11</v>
      </c>
      <c r="E7" t="s">
        <v>376</v>
      </c>
      <c r="F7" t="s">
        <v>377</v>
      </c>
      <c r="G7">
        <v>24000</v>
      </c>
      <c r="H7">
        <v>1038198357</v>
      </c>
      <c r="I7">
        <v>24274</v>
      </c>
    </row>
    <row r="8" spans="1:9" x14ac:dyDescent="0.25">
      <c r="A8">
        <v>1397</v>
      </c>
      <c r="B8">
        <v>11</v>
      </c>
      <c r="C8" t="s">
        <v>10</v>
      </c>
      <c r="D8" t="s">
        <v>11</v>
      </c>
      <c r="E8" t="s">
        <v>376</v>
      </c>
      <c r="F8" t="s">
        <v>377</v>
      </c>
      <c r="G8">
        <v>94000</v>
      </c>
      <c r="H8">
        <v>3942510000</v>
      </c>
      <c r="I8">
        <v>93869</v>
      </c>
    </row>
    <row r="9" spans="1:9" x14ac:dyDescent="0.25">
      <c r="A9">
        <v>1397</v>
      </c>
      <c r="B9">
        <v>11</v>
      </c>
      <c r="C9" t="s">
        <v>320</v>
      </c>
      <c r="D9" t="s">
        <v>11</v>
      </c>
      <c r="E9" t="s">
        <v>376</v>
      </c>
      <c r="F9" t="s">
        <v>377</v>
      </c>
      <c r="G9">
        <v>72000</v>
      </c>
      <c r="H9">
        <v>3018837600</v>
      </c>
      <c r="I9">
        <v>71877</v>
      </c>
    </row>
    <row r="10" spans="1:9" x14ac:dyDescent="0.25">
      <c r="A10">
        <v>1397</v>
      </c>
      <c r="B10">
        <v>12</v>
      </c>
      <c r="C10" t="s">
        <v>10</v>
      </c>
      <c r="D10" t="s">
        <v>11</v>
      </c>
      <c r="E10" t="s">
        <v>376</v>
      </c>
      <c r="F10" t="s">
        <v>377</v>
      </c>
      <c r="G10">
        <v>189000</v>
      </c>
      <c r="H10">
        <v>6838584050</v>
      </c>
      <c r="I10">
        <v>162824</v>
      </c>
    </row>
    <row r="11" spans="1:9" x14ac:dyDescent="0.25">
      <c r="A11">
        <v>1397</v>
      </c>
      <c r="B11">
        <v>12</v>
      </c>
      <c r="C11" t="s">
        <v>320</v>
      </c>
      <c r="D11" t="s">
        <v>11</v>
      </c>
      <c r="E11" t="s">
        <v>376</v>
      </c>
      <c r="F11" t="s">
        <v>377</v>
      </c>
      <c r="G11">
        <v>48000</v>
      </c>
      <c r="H11">
        <v>2014130755</v>
      </c>
      <c r="I11">
        <v>47955</v>
      </c>
    </row>
    <row r="12" spans="1:9" x14ac:dyDescent="0.25">
      <c r="A12">
        <v>1397</v>
      </c>
      <c r="B12">
        <v>12</v>
      </c>
      <c r="C12" t="s">
        <v>26</v>
      </c>
      <c r="D12" t="s">
        <v>11</v>
      </c>
      <c r="E12" t="s">
        <v>376</v>
      </c>
      <c r="F12" t="s">
        <v>377</v>
      </c>
      <c r="G12">
        <v>150000</v>
      </c>
      <c r="H12">
        <v>5425110000</v>
      </c>
      <c r="I12">
        <v>129169</v>
      </c>
    </row>
    <row r="13" spans="1:9" x14ac:dyDescent="0.25">
      <c r="A13">
        <v>1397</v>
      </c>
      <c r="B13">
        <v>1</v>
      </c>
      <c r="C13" t="s">
        <v>320</v>
      </c>
      <c r="D13" t="s">
        <v>11</v>
      </c>
      <c r="E13" t="s">
        <v>321</v>
      </c>
      <c r="F13" t="s">
        <v>322</v>
      </c>
      <c r="G13">
        <v>44000</v>
      </c>
      <c r="H13">
        <v>1824050800</v>
      </c>
      <c r="I13">
        <v>48400</v>
      </c>
    </row>
    <row r="14" spans="1:9" x14ac:dyDescent="0.25">
      <c r="A14">
        <v>1397</v>
      </c>
      <c r="B14">
        <v>1</v>
      </c>
      <c r="C14" t="s">
        <v>208</v>
      </c>
      <c r="D14" t="s">
        <v>11</v>
      </c>
      <c r="E14" t="s">
        <v>321</v>
      </c>
      <c r="F14" t="s">
        <v>322</v>
      </c>
      <c r="G14">
        <v>307000</v>
      </c>
      <c r="H14">
        <v>12182872652</v>
      </c>
      <c r="I14">
        <v>315414</v>
      </c>
    </row>
    <row r="15" spans="1:9" x14ac:dyDescent="0.25">
      <c r="A15">
        <v>1397</v>
      </c>
      <c r="B15">
        <v>2</v>
      </c>
      <c r="C15" t="s">
        <v>358</v>
      </c>
      <c r="D15" t="s">
        <v>11</v>
      </c>
      <c r="E15" t="s">
        <v>321</v>
      </c>
      <c r="F15" t="s">
        <v>322</v>
      </c>
      <c r="G15">
        <v>154000</v>
      </c>
      <c r="H15">
        <v>7753328550</v>
      </c>
      <c r="I15">
        <v>184603</v>
      </c>
    </row>
    <row r="16" spans="1:9" x14ac:dyDescent="0.25">
      <c r="A16">
        <v>1397</v>
      </c>
      <c r="B16">
        <v>2</v>
      </c>
      <c r="C16" t="s">
        <v>320</v>
      </c>
      <c r="D16" t="s">
        <v>11</v>
      </c>
      <c r="E16" t="s">
        <v>321</v>
      </c>
      <c r="F16" t="s">
        <v>322</v>
      </c>
      <c r="G16">
        <v>44000</v>
      </c>
      <c r="H16">
        <v>1993199580</v>
      </c>
      <c r="I16">
        <v>47457</v>
      </c>
    </row>
    <row r="17" spans="1:9" x14ac:dyDescent="0.25">
      <c r="A17">
        <v>1397</v>
      </c>
      <c r="B17">
        <v>2</v>
      </c>
      <c r="C17" t="s">
        <v>330</v>
      </c>
      <c r="D17" t="s">
        <v>11</v>
      </c>
      <c r="E17" t="s">
        <v>321</v>
      </c>
      <c r="F17" t="s">
        <v>322</v>
      </c>
      <c r="G17">
        <v>110000</v>
      </c>
      <c r="H17">
        <v>5293311936</v>
      </c>
      <c r="I17">
        <v>126031</v>
      </c>
    </row>
    <row r="18" spans="1:9" x14ac:dyDescent="0.25">
      <c r="A18">
        <v>1397</v>
      </c>
      <c r="B18">
        <v>2</v>
      </c>
      <c r="C18" t="s">
        <v>208</v>
      </c>
      <c r="D18" t="s">
        <v>11</v>
      </c>
      <c r="E18" t="s">
        <v>321</v>
      </c>
      <c r="F18" t="s">
        <v>322</v>
      </c>
      <c r="G18">
        <v>22000</v>
      </c>
      <c r="H18">
        <v>1058436720</v>
      </c>
      <c r="I18">
        <v>25201</v>
      </c>
    </row>
    <row r="19" spans="1:9" x14ac:dyDescent="0.25">
      <c r="A19">
        <v>1397</v>
      </c>
      <c r="B19">
        <v>3</v>
      </c>
      <c r="C19" t="s">
        <v>358</v>
      </c>
      <c r="D19" t="s">
        <v>11</v>
      </c>
      <c r="E19" t="s">
        <v>321</v>
      </c>
      <c r="F19" t="s">
        <v>322</v>
      </c>
      <c r="G19">
        <v>88000</v>
      </c>
      <c r="H19">
        <v>4346412730</v>
      </c>
      <c r="I19">
        <v>103437</v>
      </c>
    </row>
    <row r="20" spans="1:9" x14ac:dyDescent="0.25">
      <c r="A20">
        <v>1397</v>
      </c>
      <c r="B20">
        <v>3</v>
      </c>
      <c r="C20" t="s">
        <v>320</v>
      </c>
      <c r="D20" t="s">
        <v>11</v>
      </c>
      <c r="E20" t="s">
        <v>321</v>
      </c>
      <c r="F20" t="s">
        <v>322</v>
      </c>
      <c r="G20">
        <v>176000</v>
      </c>
      <c r="H20">
        <v>8099133332</v>
      </c>
      <c r="I20">
        <v>192251</v>
      </c>
    </row>
    <row r="21" spans="1:9" x14ac:dyDescent="0.25">
      <c r="A21">
        <v>1397</v>
      </c>
      <c r="B21">
        <v>3</v>
      </c>
      <c r="C21" t="s">
        <v>330</v>
      </c>
      <c r="D21" t="s">
        <v>11</v>
      </c>
      <c r="E21" t="s">
        <v>321</v>
      </c>
      <c r="F21" t="s">
        <v>322</v>
      </c>
      <c r="G21">
        <v>86000</v>
      </c>
      <c r="H21">
        <v>4121199792</v>
      </c>
      <c r="I21">
        <v>97791</v>
      </c>
    </row>
    <row r="22" spans="1:9" x14ac:dyDescent="0.25">
      <c r="A22">
        <v>1397</v>
      </c>
      <c r="B22">
        <v>4</v>
      </c>
      <c r="C22" t="s">
        <v>358</v>
      </c>
      <c r="D22" t="s">
        <v>11</v>
      </c>
      <c r="E22" t="s">
        <v>321</v>
      </c>
      <c r="F22" t="s">
        <v>322</v>
      </c>
      <c r="G22">
        <v>66000</v>
      </c>
      <c r="H22">
        <v>3228534210</v>
      </c>
      <c r="I22">
        <v>76038</v>
      </c>
    </row>
    <row r="23" spans="1:9" x14ac:dyDescent="0.25">
      <c r="A23">
        <v>1397</v>
      </c>
      <c r="B23">
        <v>4</v>
      </c>
      <c r="C23" t="s">
        <v>320</v>
      </c>
      <c r="D23" t="s">
        <v>11</v>
      </c>
      <c r="E23" t="s">
        <v>321</v>
      </c>
      <c r="F23" t="s">
        <v>322</v>
      </c>
      <c r="G23">
        <v>176000</v>
      </c>
      <c r="H23">
        <v>8308828660</v>
      </c>
      <c r="I23">
        <v>194573</v>
      </c>
    </row>
    <row r="24" spans="1:9" x14ac:dyDescent="0.25">
      <c r="A24">
        <v>1397</v>
      </c>
      <c r="B24">
        <v>5</v>
      </c>
      <c r="C24" t="s">
        <v>358</v>
      </c>
      <c r="D24" t="s">
        <v>11</v>
      </c>
      <c r="E24" t="s">
        <v>321</v>
      </c>
      <c r="F24" t="s">
        <v>322</v>
      </c>
      <c r="G24">
        <v>22000</v>
      </c>
      <c r="H24">
        <v>1076663500</v>
      </c>
      <c r="I24">
        <v>24420</v>
      </c>
    </row>
    <row r="25" spans="1:9" x14ac:dyDescent="0.25">
      <c r="A25">
        <v>1397</v>
      </c>
      <c r="B25">
        <v>5</v>
      </c>
      <c r="C25" t="s">
        <v>320</v>
      </c>
      <c r="D25" t="s">
        <v>11</v>
      </c>
      <c r="E25" t="s">
        <v>321</v>
      </c>
      <c r="F25" t="s">
        <v>322</v>
      </c>
      <c r="G25">
        <v>88000</v>
      </c>
      <c r="H25">
        <v>4105063513</v>
      </c>
      <c r="I25">
        <v>94583</v>
      </c>
    </row>
    <row r="26" spans="1:9" x14ac:dyDescent="0.25">
      <c r="A26">
        <v>1397</v>
      </c>
      <c r="B26">
        <v>6</v>
      </c>
      <c r="C26" t="s">
        <v>382</v>
      </c>
      <c r="D26" t="s">
        <v>11</v>
      </c>
      <c r="E26" t="s">
        <v>321</v>
      </c>
      <c r="F26" t="s">
        <v>322</v>
      </c>
      <c r="G26">
        <v>132000</v>
      </c>
      <c r="H26">
        <v>5404984200</v>
      </c>
      <c r="I26">
        <v>128690</v>
      </c>
    </row>
    <row r="27" spans="1:9" x14ac:dyDescent="0.25">
      <c r="A27">
        <v>1397</v>
      </c>
      <c r="B27">
        <v>6</v>
      </c>
      <c r="C27" t="s">
        <v>320</v>
      </c>
      <c r="D27" t="s">
        <v>11</v>
      </c>
      <c r="E27" t="s">
        <v>321</v>
      </c>
      <c r="F27" t="s">
        <v>322</v>
      </c>
      <c r="G27">
        <v>154000</v>
      </c>
      <c r="H27">
        <v>6950740664</v>
      </c>
      <c r="I27">
        <v>165494</v>
      </c>
    </row>
    <row r="28" spans="1:9" x14ac:dyDescent="0.25">
      <c r="A28">
        <v>1397</v>
      </c>
      <c r="B28">
        <v>7</v>
      </c>
      <c r="C28" t="s">
        <v>382</v>
      </c>
      <c r="D28" t="s">
        <v>11</v>
      </c>
      <c r="E28" t="s">
        <v>321</v>
      </c>
      <c r="F28" t="s">
        <v>322</v>
      </c>
      <c r="G28">
        <v>44000</v>
      </c>
      <c r="H28">
        <v>1848231000</v>
      </c>
      <c r="I28">
        <v>44006</v>
      </c>
    </row>
    <row r="29" spans="1:9" x14ac:dyDescent="0.25">
      <c r="A29">
        <v>1397</v>
      </c>
      <c r="B29">
        <v>7</v>
      </c>
      <c r="C29" t="s">
        <v>320</v>
      </c>
      <c r="D29" t="s">
        <v>11</v>
      </c>
      <c r="E29" t="s">
        <v>321</v>
      </c>
      <c r="F29" t="s">
        <v>322</v>
      </c>
      <c r="G29">
        <v>484000</v>
      </c>
      <c r="H29">
        <v>21506157002</v>
      </c>
      <c r="I29">
        <v>512051</v>
      </c>
    </row>
    <row r="30" spans="1:9" x14ac:dyDescent="0.25">
      <c r="A30">
        <v>1397</v>
      </c>
      <c r="B30">
        <v>7</v>
      </c>
      <c r="C30" t="s">
        <v>208</v>
      </c>
      <c r="D30" t="s">
        <v>11</v>
      </c>
      <c r="E30" t="s">
        <v>321</v>
      </c>
      <c r="F30" t="s">
        <v>322</v>
      </c>
      <c r="G30">
        <v>374000</v>
      </c>
      <c r="H30">
        <v>15993325700</v>
      </c>
      <c r="I30">
        <v>380794</v>
      </c>
    </row>
    <row r="31" spans="1:9" x14ac:dyDescent="0.25">
      <c r="A31">
        <v>1397</v>
      </c>
      <c r="B31">
        <v>8</v>
      </c>
      <c r="C31" t="s">
        <v>320</v>
      </c>
      <c r="D31" t="s">
        <v>11</v>
      </c>
      <c r="E31" t="s">
        <v>321</v>
      </c>
      <c r="F31" t="s">
        <v>322</v>
      </c>
      <c r="G31">
        <v>154000</v>
      </c>
      <c r="H31">
        <v>6999922824</v>
      </c>
      <c r="I31">
        <v>166664</v>
      </c>
    </row>
    <row r="32" spans="1:9" x14ac:dyDescent="0.25">
      <c r="A32">
        <v>1397</v>
      </c>
      <c r="B32">
        <v>8</v>
      </c>
      <c r="C32" t="s">
        <v>208</v>
      </c>
      <c r="D32" t="s">
        <v>11</v>
      </c>
      <c r="E32" t="s">
        <v>321</v>
      </c>
      <c r="F32" t="s">
        <v>322</v>
      </c>
      <c r="G32">
        <v>66000</v>
      </c>
      <c r="H32">
        <v>2912498600</v>
      </c>
      <c r="I32">
        <v>69345</v>
      </c>
    </row>
    <row r="33" spans="1:9" x14ac:dyDescent="0.25">
      <c r="A33">
        <v>1397</v>
      </c>
      <c r="B33">
        <v>9</v>
      </c>
      <c r="C33" t="s">
        <v>320</v>
      </c>
      <c r="D33" t="s">
        <v>11</v>
      </c>
      <c r="E33" t="s">
        <v>321</v>
      </c>
      <c r="F33" t="s">
        <v>322</v>
      </c>
      <c r="G33">
        <v>462000</v>
      </c>
      <c r="H33">
        <v>20461354552</v>
      </c>
      <c r="I33">
        <v>487177</v>
      </c>
    </row>
    <row r="34" spans="1:9" x14ac:dyDescent="0.25">
      <c r="A34">
        <v>1397</v>
      </c>
      <c r="B34">
        <v>9</v>
      </c>
      <c r="C34" t="s">
        <v>330</v>
      </c>
      <c r="D34" t="s">
        <v>11</v>
      </c>
      <c r="E34" t="s">
        <v>321</v>
      </c>
      <c r="F34" t="s">
        <v>322</v>
      </c>
      <c r="G34">
        <v>22000</v>
      </c>
      <c r="H34">
        <v>997755000</v>
      </c>
      <c r="I34">
        <v>23756</v>
      </c>
    </row>
    <row r="35" spans="1:9" x14ac:dyDescent="0.25">
      <c r="A35">
        <v>1397</v>
      </c>
      <c r="B35">
        <v>9</v>
      </c>
      <c r="C35" t="s">
        <v>208</v>
      </c>
      <c r="D35" t="s">
        <v>11</v>
      </c>
      <c r="E35" t="s">
        <v>321</v>
      </c>
      <c r="F35" t="s">
        <v>322</v>
      </c>
      <c r="G35">
        <v>638000</v>
      </c>
      <c r="H35">
        <v>28360075700</v>
      </c>
      <c r="I35">
        <v>675238</v>
      </c>
    </row>
    <row r="36" spans="1:9" x14ac:dyDescent="0.25">
      <c r="A36">
        <v>1397</v>
      </c>
      <c r="B36">
        <v>10</v>
      </c>
      <c r="C36" t="s">
        <v>320</v>
      </c>
      <c r="D36" t="s">
        <v>11</v>
      </c>
      <c r="E36" t="s">
        <v>321</v>
      </c>
      <c r="F36" t="s">
        <v>322</v>
      </c>
      <c r="G36">
        <v>572000</v>
      </c>
      <c r="H36">
        <v>26737120631</v>
      </c>
      <c r="I36">
        <v>636596</v>
      </c>
    </row>
    <row r="37" spans="1:9" x14ac:dyDescent="0.25">
      <c r="A37">
        <v>1397</v>
      </c>
      <c r="B37">
        <v>10</v>
      </c>
      <c r="C37" t="s">
        <v>336</v>
      </c>
      <c r="D37" t="s">
        <v>11</v>
      </c>
      <c r="E37" t="s">
        <v>321</v>
      </c>
      <c r="F37" t="s">
        <v>322</v>
      </c>
      <c r="G37">
        <v>66000</v>
      </c>
      <c r="H37">
        <v>3046092280</v>
      </c>
      <c r="I37">
        <v>72526</v>
      </c>
    </row>
    <row r="38" spans="1:9" x14ac:dyDescent="0.25">
      <c r="A38">
        <v>1397</v>
      </c>
      <c r="B38">
        <v>10</v>
      </c>
      <c r="C38" t="s">
        <v>208</v>
      </c>
      <c r="D38" t="s">
        <v>11</v>
      </c>
      <c r="E38" t="s">
        <v>321</v>
      </c>
      <c r="F38" t="s">
        <v>322</v>
      </c>
      <c r="G38">
        <v>330000</v>
      </c>
      <c r="H38">
        <v>14807984719</v>
      </c>
      <c r="I38">
        <v>352570</v>
      </c>
    </row>
    <row r="39" spans="1:9" x14ac:dyDescent="0.25">
      <c r="A39">
        <v>1397</v>
      </c>
      <c r="B39">
        <v>11</v>
      </c>
      <c r="C39" t="s">
        <v>320</v>
      </c>
      <c r="D39" t="s">
        <v>11</v>
      </c>
      <c r="E39" t="s">
        <v>321</v>
      </c>
      <c r="F39" t="s">
        <v>322</v>
      </c>
      <c r="G39">
        <v>44000</v>
      </c>
      <c r="H39">
        <v>2177151263</v>
      </c>
      <c r="I39">
        <v>51837</v>
      </c>
    </row>
    <row r="40" spans="1:9" x14ac:dyDescent="0.25">
      <c r="A40">
        <v>1397</v>
      </c>
      <c r="B40">
        <v>11</v>
      </c>
      <c r="C40" t="s">
        <v>208</v>
      </c>
      <c r="D40" t="s">
        <v>11</v>
      </c>
      <c r="E40" t="s">
        <v>321</v>
      </c>
      <c r="F40" t="s">
        <v>322</v>
      </c>
      <c r="G40">
        <v>286000</v>
      </c>
      <c r="H40">
        <v>12570558000</v>
      </c>
      <c r="I40">
        <v>299299</v>
      </c>
    </row>
    <row r="41" spans="1:9" x14ac:dyDescent="0.25">
      <c r="A41">
        <v>1397</v>
      </c>
      <c r="B41">
        <v>12</v>
      </c>
      <c r="C41" t="s">
        <v>320</v>
      </c>
      <c r="D41" t="s">
        <v>11</v>
      </c>
      <c r="E41" t="s">
        <v>321</v>
      </c>
      <c r="F41" t="s">
        <v>322</v>
      </c>
      <c r="G41">
        <v>242000</v>
      </c>
      <c r="H41">
        <v>11131890629</v>
      </c>
      <c r="I41">
        <v>265045</v>
      </c>
    </row>
    <row r="42" spans="1:9" x14ac:dyDescent="0.25">
      <c r="A42">
        <v>1397</v>
      </c>
      <c r="B42">
        <v>12</v>
      </c>
      <c r="C42" t="s">
        <v>336</v>
      </c>
      <c r="D42" t="s">
        <v>11</v>
      </c>
      <c r="E42" t="s">
        <v>321</v>
      </c>
      <c r="F42" t="s">
        <v>322</v>
      </c>
      <c r="G42">
        <v>330000</v>
      </c>
      <c r="H42">
        <v>15285966300</v>
      </c>
      <c r="I42">
        <v>363950</v>
      </c>
    </row>
    <row r="43" spans="1:9" x14ac:dyDescent="0.25">
      <c r="A43">
        <v>1397</v>
      </c>
      <c r="B43">
        <v>12</v>
      </c>
      <c r="C43" t="s">
        <v>208</v>
      </c>
      <c r="D43" t="s">
        <v>11</v>
      </c>
      <c r="E43" t="s">
        <v>321</v>
      </c>
      <c r="F43" t="s">
        <v>322</v>
      </c>
      <c r="G43">
        <v>374000</v>
      </c>
      <c r="H43">
        <v>16591776219</v>
      </c>
      <c r="I43">
        <v>395043</v>
      </c>
    </row>
    <row r="44" spans="1:9" x14ac:dyDescent="0.25">
      <c r="A44">
        <v>1397</v>
      </c>
      <c r="B44">
        <v>1</v>
      </c>
      <c r="C44" t="s">
        <v>10</v>
      </c>
      <c r="D44" t="s">
        <v>11</v>
      </c>
      <c r="E44" t="s">
        <v>311</v>
      </c>
      <c r="F44" t="s">
        <v>312</v>
      </c>
      <c r="G44">
        <v>367000</v>
      </c>
      <c r="H44">
        <v>17561282688</v>
      </c>
      <c r="I44">
        <v>453299</v>
      </c>
    </row>
    <row r="45" spans="1:9" x14ac:dyDescent="0.25">
      <c r="A45">
        <v>1397</v>
      </c>
      <c r="B45">
        <v>1</v>
      </c>
      <c r="C45" t="s">
        <v>320</v>
      </c>
      <c r="D45" t="s">
        <v>11</v>
      </c>
      <c r="E45" t="s">
        <v>311</v>
      </c>
      <c r="F45" t="s">
        <v>312</v>
      </c>
      <c r="G45">
        <v>313500</v>
      </c>
      <c r="H45">
        <v>13655784146</v>
      </c>
      <c r="I45">
        <v>359481</v>
      </c>
    </row>
    <row r="46" spans="1:9" x14ac:dyDescent="0.25">
      <c r="A46">
        <v>1397</v>
      </c>
      <c r="B46">
        <v>1</v>
      </c>
      <c r="C46" t="s">
        <v>330</v>
      </c>
      <c r="D46" t="s">
        <v>11</v>
      </c>
      <c r="E46" t="s">
        <v>311</v>
      </c>
      <c r="F46" t="s">
        <v>312</v>
      </c>
      <c r="G46">
        <v>71500</v>
      </c>
      <c r="H46">
        <v>3310011360</v>
      </c>
      <c r="I46">
        <v>84552</v>
      </c>
    </row>
    <row r="47" spans="1:9" x14ac:dyDescent="0.25">
      <c r="A47">
        <v>1397</v>
      </c>
      <c r="B47">
        <v>2</v>
      </c>
      <c r="C47" t="s">
        <v>10</v>
      </c>
      <c r="D47" t="s">
        <v>11</v>
      </c>
      <c r="E47" t="s">
        <v>311</v>
      </c>
      <c r="F47" t="s">
        <v>312</v>
      </c>
      <c r="G47">
        <v>95000</v>
      </c>
      <c r="H47">
        <v>4594009929</v>
      </c>
      <c r="I47">
        <v>109381</v>
      </c>
    </row>
    <row r="48" spans="1:9" x14ac:dyDescent="0.25">
      <c r="A48">
        <v>1397</v>
      </c>
      <c r="B48">
        <v>2</v>
      </c>
      <c r="C48" t="s">
        <v>320</v>
      </c>
      <c r="D48" t="s">
        <v>11</v>
      </c>
      <c r="E48" t="s">
        <v>311</v>
      </c>
      <c r="F48" t="s">
        <v>312</v>
      </c>
      <c r="G48">
        <v>253000</v>
      </c>
      <c r="H48">
        <v>11766921033</v>
      </c>
      <c r="I48">
        <v>280166</v>
      </c>
    </row>
    <row r="49" spans="1:9" x14ac:dyDescent="0.25">
      <c r="A49">
        <v>1397</v>
      </c>
      <c r="B49">
        <v>2</v>
      </c>
      <c r="C49" t="s">
        <v>330</v>
      </c>
      <c r="D49" t="s">
        <v>11</v>
      </c>
      <c r="E49" t="s">
        <v>311</v>
      </c>
      <c r="F49" t="s">
        <v>312</v>
      </c>
      <c r="G49">
        <v>96000</v>
      </c>
      <c r="H49">
        <v>4765766400</v>
      </c>
      <c r="I49">
        <v>113472</v>
      </c>
    </row>
    <row r="50" spans="1:9" x14ac:dyDescent="0.25">
      <c r="A50">
        <v>1397</v>
      </c>
      <c r="B50">
        <v>3</v>
      </c>
      <c r="C50" t="s">
        <v>366</v>
      </c>
      <c r="D50" t="s">
        <v>11</v>
      </c>
      <c r="E50" t="s">
        <v>311</v>
      </c>
      <c r="F50" t="s">
        <v>312</v>
      </c>
      <c r="G50">
        <v>46000</v>
      </c>
      <c r="H50">
        <v>2235554000</v>
      </c>
      <c r="I50">
        <v>53046</v>
      </c>
    </row>
    <row r="51" spans="1:9" x14ac:dyDescent="0.25">
      <c r="A51">
        <v>1397</v>
      </c>
      <c r="B51">
        <v>3</v>
      </c>
      <c r="C51" t="s">
        <v>10</v>
      </c>
      <c r="D51" t="s">
        <v>11</v>
      </c>
      <c r="E51" t="s">
        <v>311</v>
      </c>
      <c r="F51" t="s">
        <v>312</v>
      </c>
      <c r="G51">
        <v>95000</v>
      </c>
      <c r="H51">
        <v>4317800865</v>
      </c>
      <c r="I51">
        <v>102505</v>
      </c>
    </row>
    <row r="52" spans="1:9" x14ac:dyDescent="0.25">
      <c r="A52">
        <v>1397</v>
      </c>
      <c r="B52">
        <v>3</v>
      </c>
      <c r="C52" t="s">
        <v>358</v>
      </c>
      <c r="D52" t="s">
        <v>11</v>
      </c>
      <c r="E52" t="s">
        <v>311</v>
      </c>
      <c r="F52" t="s">
        <v>312</v>
      </c>
      <c r="G52">
        <v>22000</v>
      </c>
      <c r="H52">
        <v>1063832110</v>
      </c>
      <c r="I52">
        <v>25243</v>
      </c>
    </row>
    <row r="53" spans="1:9" x14ac:dyDescent="0.25">
      <c r="A53">
        <v>1397</v>
      </c>
      <c r="B53">
        <v>3</v>
      </c>
      <c r="C53" t="s">
        <v>320</v>
      </c>
      <c r="D53" t="s">
        <v>11</v>
      </c>
      <c r="E53" t="s">
        <v>311</v>
      </c>
      <c r="F53" t="s">
        <v>312</v>
      </c>
      <c r="G53">
        <v>305900</v>
      </c>
      <c r="H53">
        <v>14246331356</v>
      </c>
      <c r="I53">
        <v>338264</v>
      </c>
    </row>
    <row r="54" spans="1:9" x14ac:dyDescent="0.25">
      <c r="A54">
        <v>1397</v>
      </c>
      <c r="B54">
        <v>3</v>
      </c>
      <c r="C54" t="s">
        <v>375</v>
      </c>
      <c r="D54" t="s">
        <v>11</v>
      </c>
      <c r="E54" t="s">
        <v>311</v>
      </c>
      <c r="F54" t="s">
        <v>312</v>
      </c>
      <c r="G54">
        <v>13000</v>
      </c>
      <c r="H54">
        <v>633394785</v>
      </c>
      <c r="I54">
        <v>15081</v>
      </c>
    </row>
    <row r="55" spans="1:9" x14ac:dyDescent="0.25">
      <c r="A55">
        <v>1397</v>
      </c>
      <c r="B55">
        <v>3</v>
      </c>
      <c r="C55" t="s">
        <v>330</v>
      </c>
      <c r="D55" t="s">
        <v>11</v>
      </c>
      <c r="E55" t="s">
        <v>311</v>
      </c>
      <c r="F55" t="s">
        <v>312</v>
      </c>
      <c r="G55">
        <v>254000</v>
      </c>
      <c r="H55">
        <v>12469010820</v>
      </c>
      <c r="I55">
        <v>296630</v>
      </c>
    </row>
    <row r="56" spans="1:9" x14ac:dyDescent="0.25">
      <c r="A56">
        <v>1397</v>
      </c>
      <c r="B56">
        <v>3</v>
      </c>
      <c r="C56" t="s">
        <v>208</v>
      </c>
      <c r="D56" t="s">
        <v>11</v>
      </c>
      <c r="E56" t="s">
        <v>311</v>
      </c>
      <c r="F56" t="s">
        <v>312</v>
      </c>
      <c r="G56">
        <v>22000</v>
      </c>
      <c r="H56">
        <v>1017515620</v>
      </c>
      <c r="I56">
        <v>24181</v>
      </c>
    </row>
    <row r="57" spans="1:9" x14ac:dyDescent="0.25">
      <c r="A57">
        <v>1397</v>
      </c>
      <c r="B57">
        <v>4</v>
      </c>
      <c r="C57" t="s">
        <v>366</v>
      </c>
      <c r="D57" t="s">
        <v>11</v>
      </c>
      <c r="E57" t="s">
        <v>311</v>
      </c>
      <c r="F57" t="s">
        <v>312</v>
      </c>
      <c r="G57">
        <v>192000</v>
      </c>
      <c r="H57">
        <v>9509779800</v>
      </c>
      <c r="I57">
        <v>223904</v>
      </c>
    </row>
    <row r="58" spans="1:9" x14ac:dyDescent="0.25">
      <c r="A58">
        <v>1397</v>
      </c>
      <c r="B58">
        <v>4</v>
      </c>
      <c r="C58" t="s">
        <v>10</v>
      </c>
      <c r="D58" t="s">
        <v>11</v>
      </c>
      <c r="E58" t="s">
        <v>311</v>
      </c>
      <c r="F58" t="s">
        <v>312</v>
      </c>
      <c r="G58">
        <v>48000</v>
      </c>
      <c r="H58">
        <v>2332481480</v>
      </c>
      <c r="I58">
        <v>55009</v>
      </c>
    </row>
    <row r="59" spans="1:9" x14ac:dyDescent="0.25">
      <c r="A59">
        <v>1397</v>
      </c>
      <c r="B59">
        <v>4</v>
      </c>
      <c r="C59" t="s">
        <v>320</v>
      </c>
      <c r="D59" t="s">
        <v>11</v>
      </c>
      <c r="E59" t="s">
        <v>311</v>
      </c>
      <c r="F59" t="s">
        <v>312</v>
      </c>
      <c r="G59">
        <v>339100</v>
      </c>
      <c r="H59">
        <v>15880781755</v>
      </c>
      <c r="I59">
        <v>371705</v>
      </c>
    </row>
    <row r="60" spans="1:9" x14ac:dyDescent="0.25">
      <c r="A60">
        <v>1397</v>
      </c>
      <c r="B60">
        <v>5</v>
      </c>
      <c r="C60" t="s">
        <v>366</v>
      </c>
      <c r="D60" t="s">
        <v>11</v>
      </c>
      <c r="E60" t="s">
        <v>311</v>
      </c>
      <c r="F60" t="s">
        <v>312</v>
      </c>
      <c r="G60">
        <v>17000</v>
      </c>
      <c r="H60">
        <v>883360375</v>
      </c>
      <c r="I60">
        <v>20307</v>
      </c>
    </row>
    <row r="61" spans="1:9" x14ac:dyDescent="0.25">
      <c r="A61">
        <v>1397</v>
      </c>
      <c r="B61">
        <v>5</v>
      </c>
      <c r="C61" t="s">
        <v>10</v>
      </c>
      <c r="D61" t="s">
        <v>11</v>
      </c>
      <c r="E61" t="s">
        <v>311</v>
      </c>
      <c r="F61" t="s">
        <v>312</v>
      </c>
      <c r="G61">
        <v>120000</v>
      </c>
      <c r="H61">
        <v>5934634200</v>
      </c>
      <c r="I61">
        <v>135247</v>
      </c>
    </row>
    <row r="62" spans="1:9" x14ac:dyDescent="0.25">
      <c r="A62">
        <v>1397</v>
      </c>
      <c r="B62">
        <v>5</v>
      </c>
      <c r="C62" t="s">
        <v>358</v>
      </c>
      <c r="D62" t="s">
        <v>11</v>
      </c>
      <c r="E62" t="s">
        <v>311</v>
      </c>
      <c r="F62" t="s">
        <v>312</v>
      </c>
      <c r="G62">
        <v>42000</v>
      </c>
      <c r="H62">
        <v>1868669150</v>
      </c>
      <c r="I62">
        <v>42958</v>
      </c>
    </row>
    <row r="63" spans="1:9" x14ac:dyDescent="0.25">
      <c r="A63">
        <v>1397</v>
      </c>
      <c r="B63">
        <v>5</v>
      </c>
      <c r="C63" t="s">
        <v>320</v>
      </c>
      <c r="D63" t="s">
        <v>11</v>
      </c>
      <c r="E63" t="s">
        <v>311</v>
      </c>
      <c r="F63" t="s">
        <v>312</v>
      </c>
      <c r="G63">
        <v>226000</v>
      </c>
      <c r="H63">
        <v>10994506911</v>
      </c>
      <c r="I63">
        <v>251968</v>
      </c>
    </row>
    <row r="64" spans="1:9" x14ac:dyDescent="0.25">
      <c r="A64">
        <v>1397</v>
      </c>
      <c r="B64">
        <v>5</v>
      </c>
      <c r="C64" t="s">
        <v>330</v>
      </c>
      <c r="D64" t="s">
        <v>11</v>
      </c>
      <c r="E64" t="s">
        <v>311</v>
      </c>
      <c r="F64" t="s">
        <v>312</v>
      </c>
      <c r="G64">
        <v>188000</v>
      </c>
      <c r="H64">
        <v>8882250820</v>
      </c>
      <c r="I64">
        <v>203493</v>
      </c>
    </row>
    <row r="65" spans="1:9" x14ac:dyDescent="0.25">
      <c r="A65">
        <v>1397</v>
      </c>
      <c r="B65">
        <v>6</v>
      </c>
      <c r="C65" t="s">
        <v>382</v>
      </c>
      <c r="D65" t="s">
        <v>11</v>
      </c>
      <c r="E65" t="s">
        <v>311</v>
      </c>
      <c r="F65" t="s">
        <v>312</v>
      </c>
      <c r="G65">
        <v>250008</v>
      </c>
      <c r="H65">
        <v>10990417200</v>
      </c>
      <c r="I65">
        <v>261676</v>
      </c>
    </row>
    <row r="66" spans="1:9" x14ac:dyDescent="0.25">
      <c r="A66">
        <v>1397</v>
      </c>
      <c r="B66">
        <v>6</v>
      </c>
      <c r="C66" t="s">
        <v>10</v>
      </c>
      <c r="D66" t="s">
        <v>11</v>
      </c>
      <c r="E66" t="s">
        <v>311</v>
      </c>
      <c r="F66" t="s">
        <v>312</v>
      </c>
      <c r="G66">
        <v>120000</v>
      </c>
      <c r="H66">
        <v>5687285400</v>
      </c>
      <c r="I66">
        <v>135412</v>
      </c>
    </row>
    <row r="67" spans="1:9" x14ac:dyDescent="0.25">
      <c r="A67">
        <v>1397</v>
      </c>
      <c r="B67">
        <v>6</v>
      </c>
      <c r="C67" t="s">
        <v>358</v>
      </c>
      <c r="D67" t="s">
        <v>11</v>
      </c>
      <c r="E67" t="s">
        <v>311</v>
      </c>
      <c r="F67" t="s">
        <v>312</v>
      </c>
      <c r="G67">
        <v>42000</v>
      </c>
      <c r="H67">
        <v>1899882600</v>
      </c>
      <c r="I67">
        <v>45236</v>
      </c>
    </row>
    <row r="68" spans="1:9" x14ac:dyDescent="0.25">
      <c r="A68">
        <v>1397</v>
      </c>
      <c r="B68">
        <v>7</v>
      </c>
      <c r="C68" t="s">
        <v>382</v>
      </c>
      <c r="D68" t="s">
        <v>11</v>
      </c>
      <c r="E68" t="s">
        <v>311</v>
      </c>
      <c r="F68" t="s">
        <v>312</v>
      </c>
      <c r="G68">
        <v>48000</v>
      </c>
      <c r="H68">
        <v>1959098400</v>
      </c>
      <c r="I68">
        <v>46645</v>
      </c>
    </row>
    <row r="69" spans="1:9" x14ac:dyDescent="0.25">
      <c r="A69">
        <v>1397</v>
      </c>
      <c r="B69">
        <v>7</v>
      </c>
      <c r="C69" t="s">
        <v>320</v>
      </c>
      <c r="D69" t="s">
        <v>11</v>
      </c>
      <c r="E69" t="s">
        <v>311</v>
      </c>
      <c r="F69" t="s">
        <v>312</v>
      </c>
      <c r="G69">
        <v>10000</v>
      </c>
      <c r="H69">
        <v>455449848</v>
      </c>
      <c r="I69">
        <v>10844</v>
      </c>
    </row>
    <row r="70" spans="1:9" x14ac:dyDescent="0.25">
      <c r="A70">
        <v>1397</v>
      </c>
      <c r="B70">
        <v>7</v>
      </c>
      <c r="C70" t="s">
        <v>208</v>
      </c>
      <c r="D70" t="s">
        <v>11</v>
      </c>
      <c r="E70" t="s">
        <v>311</v>
      </c>
      <c r="F70" t="s">
        <v>312</v>
      </c>
      <c r="G70">
        <v>144000</v>
      </c>
      <c r="H70">
        <v>6096384000</v>
      </c>
      <c r="I70">
        <v>145152</v>
      </c>
    </row>
    <row r="71" spans="1:9" x14ac:dyDescent="0.25">
      <c r="A71">
        <v>1397</v>
      </c>
      <c r="B71">
        <v>8</v>
      </c>
      <c r="C71" t="s">
        <v>382</v>
      </c>
      <c r="D71" t="s">
        <v>11</v>
      </c>
      <c r="E71" t="s">
        <v>311</v>
      </c>
      <c r="F71" t="s">
        <v>312</v>
      </c>
      <c r="G71">
        <v>72000</v>
      </c>
      <c r="H71">
        <v>3287016000</v>
      </c>
      <c r="I71">
        <v>78262</v>
      </c>
    </row>
    <row r="72" spans="1:9" x14ac:dyDescent="0.25">
      <c r="A72">
        <v>1397</v>
      </c>
      <c r="B72">
        <v>8</v>
      </c>
      <c r="C72" t="s">
        <v>10</v>
      </c>
      <c r="D72" t="s">
        <v>11</v>
      </c>
      <c r="E72" t="s">
        <v>311</v>
      </c>
      <c r="F72" t="s">
        <v>312</v>
      </c>
      <c r="G72">
        <v>42000</v>
      </c>
      <c r="H72">
        <v>1842876000</v>
      </c>
      <c r="I72">
        <v>43878</v>
      </c>
    </row>
    <row r="73" spans="1:9" x14ac:dyDescent="0.25">
      <c r="A73">
        <v>1397</v>
      </c>
      <c r="B73">
        <v>8</v>
      </c>
      <c r="C73" t="s">
        <v>320</v>
      </c>
      <c r="D73" t="s">
        <v>11</v>
      </c>
      <c r="E73" t="s">
        <v>311</v>
      </c>
      <c r="F73" t="s">
        <v>312</v>
      </c>
      <c r="G73">
        <v>70500</v>
      </c>
      <c r="H73">
        <v>3040383462</v>
      </c>
      <c r="I73">
        <v>72390</v>
      </c>
    </row>
    <row r="74" spans="1:9" x14ac:dyDescent="0.25">
      <c r="A74">
        <v>1397</v>
      </c>
      <c r="B74">
        <v>9</v>
      </c>
      <c r="C74" t="s">
        <v>382</v>
      </c>
      <c r="D74" t="s">
        <v>11</v>
      </c>
      <c r="E74" t="s">
        <v>311</v>
      </c>
      <c r="F74" t="s">
        <v>312</v>
      </c>
      <c r="G74">
        <v>168000</v>
      </c>
      <c r="H74">
        <v>7550424000</v>
      </c>
      <c r="I74">
        <v>179772</v>
      </c>
    </row>
    <row r="75" spans="1:9" x14ac:dyDescent="0.25">
      <c r="A75">
        <v>1397</v>
      </c>
      <c r="B75">
        <v>9</v>
      </c>
      <c r="C75" t="s">
        <v>10</v>
      </c>
      <c r="D75" t="s">
        <v>11</v>
      </c>
      <c r="E75" t="s">
        <v>311</v>
      </c>
      <c r="F75" t="s">
        <v>312</v>
      </c>
      <c r="G75">
        <v>150000</v>
      </c>
      <c r="H75">
        <v>6705240000</v>
      </c>
      <c r="I75">
        <v>159648</v>
      </c>
    </row>
    <row r="76" spans="1:9" x14ac:dyDescent="0.25">
      <c r="A76">
        <v>1397</v>
      </c>
      <c r="B76">
        <v>9</v>
      </c>
      <c r="C76" t="s">
        <v>320</v>
      </c>
      <c r="D76" t="s">
        <v>11</v>
      </c>
      <c r="E76" t="s">
        <v>311</v>
      </c>
      <c r="F76" t="s">
        <v>312</v>
      </c>
      <c r="G76">
        <v>281000</v>
      </c>
      <c r="H76">
        <v>13512013526</v>
      </c>
      <c r="I76">
        <v>321713</v>
      </c>
    </row>
    <row r="77" spans="1:9" x14ac:dyDescent="0.25">
      <c r="A77">
        <v>1397</v>
      </c>
      <c r="B77">
        <v>9</v>
      </c>
      <c r="C77" t="s">
        <v>330</v>
      </c>
      <c r="D77" t="s">
        <v>11</v>
      </c>
      <c r="E77" t="s">
        <v>311</v>
      </c>
      <c r="F77" t="s">
        <v>312</v>
      </c>
      <c r="G77">
        <v>70000</v>
      </c>
      <c r="H77">
        <v>3018103600</v>
      </c>
      <c r="I77">
        <v>71859</v>
      </c>
    </row>
    <row r="78" spans="1:9" x14ac:dyDescent="0.25">
      <c r="A78">
        <v>1397</v>
      </c>
      <c r="B78">
        <v>9</v>
      </c>
      <c r="C78" t="s">
        <v>208</v>
      </c>
      <c r="D78" t="s">
        <v>11</v>
      </c>
      <c r="E78" t="s">
        <v>311</v>
      </c>
      <c r="F78" t="s">
        <v>312</v>
      </c>
      <c r="G78">
        <v>72000</v>
      </c>
      <c r="H78">
        <v>3016440000</v>
      </c>
      <c r="I78">
        <v>71820</v>
      </c>
    </row>
    <row r="79" spans="1:9" x14ac:dyDescent="0.25">
      <c r="A79">
        <v>1397</v>
      </c>
      <c r="B79">
        <v>10</v>
      </c>
      <c r="C79" t="s">
        <v>10</v>
      </c>
      <c r="D79" t="s">
        <v>11</v>
      </c>
      <c r="E79" t="s">
        <v>311</v>
      </c>
      <c r="F79" t="s">
        <v>312</v>
      </c>
      <c r="G79">
        <v>141000</v>
      </c>
      <c r="H79">
        <v>6172243000</v>
      </c>
      <c r="I79">
        <v>146957</v>
      </c>
    </row>
    <row r="80" spans="1:9" x14ac:dyDescent="0.25">
      <c r="A80">
        <v>1397</v>
      </c>
      <c r="B80">
        <v>10</v>
      </c>
      <c r="C80" t="s">
        <v>320</v>
      </c>
      <c r="D80" t="s">
        <v>11</v>
      </c>
      <c r="E80" t="s">
        <v>311</v>
      </c>
      <c r="F80" t="s">
        <v>312</v>
      </c>
      <c r="G80">
        <v>96000</v>
      </c>
      <c r="H80">
        <v>5410485782</v>
      </c>
      <c r="I80">
        <v>128821</v>
      </c>
    </row>
    <row r="81" spans="1:9" x14ac:dyDescent="0.25">
      <c r="A81">
        <v>1397</v>
      </c>
      <c r="B81">
        <v>10</v>
      </c>
      <c r="C81" t="s">
        <v>336</v>
      </c>
      <c r="D81" t="s">
        <v>11</v>
      </c>
      <c r="E81" t="s">
        <v>311</v>
      </c>
      <c r="F81" t="s">
        <v>312</v>
      </c>
      <c r="G81">
        <v>48000</v>
      </c>
      <c r="H81">
        <v>2042646624</v>
      </c>
      <c r="I81">
        <v>48634</v>
      </c>
    </row>
    <row r="82" spans="1:9" x14ac:dyDescent="0.25">
      <c r="A82">
        <v>1397</v>
      </c>
      <c r="B82">
        <v>10</v>
      </c>
      <c r="C82" t="s">
        <v>208</v>
      </c>
      <c r="D82" t="s">
        <v>11</v>
      </c>
      <c r="E82" t="s">
        <v>311</v>
      </c>
      <c r="F82" t="s">
        <v>312</v>
      </c>
      <c r="G82">
        <v>48000</v>
      </c>
      <c r="H82">
        <v>1940047200</v>
      </c>
      <c r="I82">
        <v>46192</v>
      </c>
    </row>
    <row r="83" spans="1:9" x14ac:dyDescent="0.25">
      <c r="A83">
        <v>1397</v>
      </c>
      <c r="B83">
        <v>11</v>
      </c>
      <c r="C83" t="s">
        <v>10</v>
      </c>
      <c r="D83" t="s">
        <v>11</v>
      </c>
      <c r="E83" t="s">
        <v>311</v>
      </c>
      <c r="F83" t="s">
        <v>312</v>
      </c>
      <c r="G83">
        <v>257000</v>
      </c>
      <c r="H83">
        <v>11531039000</v>
      </c>
      <c r="I83">
        <v>274549</v>
      </c>
    </row>
    <row r="84" spans="1:9" x14ac:dyDescent="0.25">
      <c r="A84">
        <v>1397</v>
      </c>
      <c r="B84">
        <v>11</v>
      </c>
      <c r="C84" t="s">
        <v>320</v>
      </c>
      <c r="D84" t="s">
        <v>11</v>
      </c>
      <c r="E84" t="s">
        <v>311</v>
      </c>
      <c r="F84" t="s">
        <v>312</v>
      </c>
      <c r="G84">
        <v>23000</v>
      </c>
      <c r="H84">
        <v>1277099478</v>
      </c>
      <c r="I84">
        <v>30407</v>
      </c>
    </row>
    <row r="85" spans="1:9" x14ac:dyDescent="0.25">
      <c r="A85">
        <v>1397</v>
      </c>
      <c r="B85">
        <v>11</v>
      </c>
      <c r="C85" t="s">
        <v>208</v>
      </c>
      <c r="D85" t="s">
        <v>11</v>
      </c>
      <c r="E85" t="s">
        <v>311</v>
      </c>
      <c r="F85" t="s">
        <v>312</v>
      </c>
      <c r="G85">
        <v>18000</v>
      </c>
      <c r="H85">
        <v>746568900</v>
      </c>
      <c r="I85">
        <v>17775</v>
      </c>
    </row>
    <row r="86" spans="1:9" x14ac:dyDescent="0.25">
      <c r="A86">
        <v>1397</v>
      </c>
      <c r="B86">
        <v>12</v>
      </c>
      <c r="C86" t="s">
        <v>10</v>
      </c>
      <c r="D86" t="s">
        <v>11</v>
      </c>
      <c r="E86" t="s">
        <v>311</v>
      </c>
      <c r="F86" t="s">
        <v>312</v>
      </c>
      <c r="G86">
        <v>143000</v>
      </c>
      <c r="H86">
        <v>6442999000</v>
      </c>
      <c r="I86">
        <v>153404</v>
      </c>
    </row>
    <row r="87" spans="1:9" x14ac:dyDescent="0.25">
      <c r="A87">
        <v>1397</v>
      </c>
      <c r="B87">
        <v>12</v>
      </c>
      <c r="C87" t="s">
        <v>320</v>
      </c>
      <c r="D87" t="s">
        <v>11</v>
      </c>
      <c r="E87" t="s">
        <v>311</v>
      </c>
      <c r="F87" t="s">
        <v>312</v>
      </c>
      <c r="G87">
        <v>481000</v>
      </c>
      <c r="H87">
        <v>20798251548</v>
      </c>
      <c r="I87">
        <v>495197</v>
      </c>
    </row>
    <row r="88" spans="1:9" x14ac:dyDescent="0.25">
      <c r="A88">
        <v>1397</v>
      </c>
      <c r="B88">
        <v>12</v>
      </c>
      <c r="C88" t="s">
        <v>26</v>
      </c>
      <c r="D88" t="s">
        <v>11</v>
      </c>
      <c r="E88" t="s">
        <v>311</v>
      </c>
      <c r="F88" t="s">
        <v>312</v>
      </c>
      <c r="G88">
        <v>72000</v>
      </c>
      <c r="H88">
        <v>3174552000</v>
      </c>
      <c r="I88">
        <v>75585</v>
      </c>
    </row>
    <row r="89" spans="1:9" x14ac:dyDescent="0.25">
      <c r="A89">
        <v>1397</v>
      </c>
      <c r="B89">
        <v>12</v>
      </c>
      <c r="C89" t="s">
        <v>336</v>
      </c>
      <c r="D89" t="s">
        <v>11</v>
      </c>
      <c r="E89" t="s">
        <v>311</v>
      </c>
      <c r="F89" t="s">
        <v>312</v>
      </c>
      <c r="G89">
        <v>24000</v>
      </c>
      <c r="H89">
        <v>1054963440</v>
      </c>
      <c r="I89">
        <v>25118</v>
      </c>
    </row>
    <row r="90" spans="1:9" x14ac:dyDescent="0.25">
      <c r="A90">
        <v>1397</v>
      </c>
      <c r="B90">
        <v>3</v>
      </c>
      <c r="C90" t="s">
        <v>358</v>
      </c>
      <c r="D90" t="s">
        <v>11</v>
      </c>
      <c r="E90" t="s">
        <v>367</v>
      </c>
      <c r="F90" t="s">
        <v>368</v>
      </c>
      <c r="G90">
        <v>48000</v>
      </c>
      <c r="H90">
        <v>1916114976</v>
      </c>
      <c r="I90">
        <v>45535</v>
      </c>
    </row>
    <row r="91" spans="1:9" x14ac:dyDescent="0.25">
      <c r="A91">
        <v>1397</v>
      </c>
      <c r="B91">
        <v>4</v>
      </c>
      <c r="C91" t="s">
        <v>320</v>
      </c>
      <c r="D91" t="s">
        <v>11</v>
      </c>
      <c r="E91" t="s">
        <v>367</v>
      </c>
      <c r="F91" t="s">
        <v>368</v>
      </c>
      <c r="G91">
        <v>22000</v>
      </c>
      <c r="H91">
        <v>1075686440</v>
      </c>
      <c r="I91">
        <v>25334</v>
      </c>
    </row>
    <row r="92" spans="1:9" x14ac:dyDescent="0.25">
      <c r="A92">
        <v>1397</v>
      </c>
      <c r="B92">
        <v>11</v>
      </c>
      <c r="C92" t="s">
        <v>320</v>
      </c>
      <c r="D92" t="s">
        <v>11</v>
      </c>
      <c r="E92" t="s">
        <v>367</v>
      </c>
      <c r="F92" t="s">
        <v>368</v>
      </c>
      <c r="G92">
        <v>23750</v>
      </c>
      <c r="H92">
        <v>1010114100</v>
      </c>
      <c r="I92">
        <v>24050</v>
      </c>
    </row>
    <row r="93" spans="1:9" x14ac:dyDescent="0.25">
      <c r="A93">
        <v>1397</v>
      </c>
      <c r="B93">
        <v>12</v>
      </c>
      <c r="C93" t="s">
        <v>208</v>
      </c>
      <c r="D93" t="s">
        <v>11</v>
      </c>
      <c r="E93" t="s">
        <v>405</v>
      </c>
      <c r="F93" t="s">
        <v>406</v>
      </c>
      <c r="G93">
        <v>46500</v>
      </c>
      <c r="H93">
        <v>1986941745</v>
      </c>
      <c r="I93">
        <v>47308</v>
      </c>
    </row>
    <row r="94" spans="1:9" x14ac:dyDescent="0.25">
      <c r="A94">
        <v>1397</v>
      </c>
      <c r="B94">
        <v>10</v>
      </c>
      <c r="C94" t="s">
        <v>10</v>
      </c>
      <c r="D94" t="s">
        <v>11</v>
      </c>
      <c r="E94" t="s">
        <v>393</v>
      </c>
      <c r="F94" t="s">
        <v>394</v>
      </c>
      <c r="G94">
        <v>144000</v>
      </c>
      <c r="H94">
        <v>5759424000</v>
      </c>
      <c r="I94">
        <v>137129</v>
      </c>
    </row>
    <row r="95" spans="1:9" x14ac:dyDescent="0.25">
      <c r="A95">
        <v>1397</v>
      </c>
      <c r="B95">
        <v>1</v>
      </c>
      <c r="C95" t="s">
        <v>336</v>
      </c>
      <c r="D95" t="s">
        <v>11</v>
      </c>
      <c r="E95" t="s">
        <v>337</v>
      </c>
      <c r="F95" t="s">
        <v>338</v>
      </c>
      <c r="G95">
        <v>317900</v>
      </c>
      <c r="H95">
        <v>13286393915</v>
      </c>
      <c r="I95">
        <v>351825</v>
      </c>
    </row>
    <row r="96" spans="1:9" x14ac:dyDescent="0.25">
      <c r="A96">
        <v>1397</v>
      </c>
      <c r="B96">
        <v>2</v>
      </c>
      <c r="C96" t="s">
        <v>336</v>
      </c>
      <c r="D96" t="s">
        <v>11</v>
      </c>
      <c r="E96" t="s">
        <v>337</v>
      </c>
      <c r="F96" t="s">
        <v>338</v>
      </c>
      <c r="G96">
        <v>380200</v>
      </c>
      <c r="H96">
        <v>17545328182</v>
      </c>
      <c r="I96">
        <v>417745</v>
      </c>
    </row>
    <row r="97" spans="1:9" x14ac:dyDescent="0.25">
      <c r="A97">
        <v>1397</v>
      </c>
      <c r="B97">
        <v>4</v>
      </c>
      <c r="C97" t="s">
        <v>336</v>
      </c>
      <c r="D97" t="s">
        <v>11</v>
      </c>
      <c r="E97" t="s">
        <v>337</v>
      </c>
      <c r="F97" t="s">
        <v>338</v>
      </c>
      <c r="G97">
        <v>254800</v>
      </c>
      <c r="H97">
        <v>7829207750</v>
      </c>
      <c r="I97">
        <v>184390</v>
      </c>
    </row>
    <row r="98" spans="1:9" x14ac:dyDescent="0.25">
      <c r="A98">
        <v>1397</v>
      </c>
      <c r="B98">
        <v>5</v>
      </c>
      <c r="C98" t="s">
        <v>366</v>
      </c>
      <c r="D98" t="s">
        <v>11</v>
      </c>
      <c r="E98" t="s">
        <v>337</v>
      </c>
      <c r="F98" t="s">
        <v>338</v>
      </c>
      <c r="G98">
        <v>259320</v>
      </c>
      <c r="H98">
        <v>8905913200</v>
      </c>
      <c r="I98">
        <v>201994</v>
      </c>
    </row>
    <row r="99" spans="1:9" x14ac:dyDescent="0.25">
      <c r="A99">
        <v>1397</v>
      </c>
      <c r="B99">
        <v>7</v>
      </c>
      <c r="C99" t="s">
        <v>320</v>
      </c>
      <c r="D99" t="s">
        <v>11</v>
      </c>
      <c r="E99" t="s">
        <v>337</v>
      </c>
      <c r="F99" t="s">
        <v>338</v>
      </c>
      <c r="G99">
        <v>64000</v>
      </c>
      <c r="H99">
        <v>2922898048</v>
      </c>
      <c r="I99">
        <v>69593</v>
      </c>
    </row>
    <row r="100" spans="1:9" x14ac:dyDescent="0.25">
      <c r="A100">
        <v>1397</v>
      </c>
      <c r="B100">
        <v>9</v>
      </c>
      <c r="C100" t="s">
        <v>59</v>
      </c>
      <c r="D100" t="s">
        <v>11</v>
      </c>
      <c r="E100" t="s">
        <v>337</v>
      </c>
      <c r="F100" t="s">
        <v>338</v>
      </c>
      <c r="G100">
        <v>128000</v>
      </c>
      <c r="H100">
        <v>3016832000</v>
      </c>
      <c r="I100">
        <v>71829</v>
      </c>
    </row>
    <row r="101" spans="1:9" x14ac:dyDescent="0.25">
      <c r="A101">
        <v>1397</v>
      </c>
      <c r="B101">
        <v>1</v>
      </c>
      <c r="C101" t="s">
        <v>59</v>
      </c>
      <c r="D101" t="s">
        <v>11</v>
      </c>
      <c r="E101" t="s">
        <v>341</v>
      </c>
      <c r="F101" t="s">
        <v>342</v>
      </c>
      <c r="G101">
        <v>384000</v>
      </c>
      <c r="H101">
        <v>2871851922</v>
      </c>
      <c r="I101">
        <v>72283</v>
      </c>
    </row>
    <row r="102" spans="1:9" x14ac:dyDescent="0.25">
      <c r="A102">
        <v>1397</v>
      </c>
      <c r="B102">
        <v>2</v>
      </c>
      <c r="C102" t="s">
        <v>59</v>
      </c>
      <c r="D102" t="s">
        <v>11</v>
      </c>
      <c r="E102" t="s">
        <v>341</v>
      </c>
      <c r="F102" t="s">
        <v>342</v>
      </c>
      <c r="G102">
        <v>320000</v>
      </c>
      <c r="H102">
        <v>2503050273</v>
      </c>
      <c r="I102">
        <v>59597</v>
      </c>
    </row>
    <row r="103" spans="1:9" x14ac:dyDescent="0.25">
      <c r="A103">
        <v>1397</v>
      </c>
      <c r="B103">
        <v>5</v>
      </c>
      <c r="C103" t="s">
        <v>336</v>
      </c>
      <c r="D103" t="s">
        <v>11</v>
      </c>
      <c r="E103" t="s">
        <v>341</v>
      </c>
      <c r="F103" t="s">
        <v>342</v>
      </c>
      <c r="G103">
        <v>319000</v>
      </c>
      <c r="H103">
        <v>3089777720</v>
      </c>
      <c r="I103">
        <v>70738</v>
      </c>
    </row>
    <row r="104" spans="1:9" x14ac:dyDescent="0.25">
      <c r="A104">
        <v>1397</v>
      </c>
      <c r="B104">
        <v>6</v>
      </c>
      <c r="C104" t="s">
        <v>59</v>
      </c>
      <c r="D104" t="s">
        <v>11</v>
      </c>
      <c r="E104" t="s">
        <v>341</v>
      </c>
      <c r="F104" t="s">
        <v>342</v>
      </c>
      <c r="G104">
        <v>500000</v>
      </c>
      <c r="H104">
        <v>3637715000</v>
      </c>
      <c r="I104">
        <v>86612</v>
      </c>
    </row>
    <row r="105" spans="1:9" x14ac:dyDescent="0.25">
      <c r="A105">
        <v>1397</v>
      </c>
      <c r="B105">
        <v>7</v>
      </c>
      <c r="C105" t="s">
        <v>336</v>
      </c>
      <c r="D105" t="s">
        <v>11</v>
      </c>
      <c r="E105" t="s">
        <v>341</v>
      </c>
      <c r="F105" t="s">
        <v>342</v>
      </c>
      <c r="G105">
        <v>448000</v>
      </c>
      <c r="H105">
        <v>4139215360</v>
      </c>
      <c r="I105">
        <v>98553</v>
      </c>
    </row>
    <row r="106" spans="1:9" x14ac:dyDescent="0.25">
      <c r="A106">
        <v>1397</v>
      </c>
      <c r="B106">
        <v>2</v>
      </c>
      <c r="C106" t="s">
        <v>320</v>
      </c>
      <c r="D106" t="s">
        <v>11</v>
      </c>
      <c r="E106" t="s">
        <v>359</v>
      </c>
      <c r="F106" t="s">
        <v>360</v>
      </c>
      <c r="G106">
        <v>64000</v>
      </c>
      <c r="H106">
        <v>614120960</v>
      </c>
      <c r="I106">
        <v>16292</v>
      </c>
    </row>
    <row r="107" spans="1:9" x14ac:dyDescent="0.25">
      <c r="A107">
        <v>1397</v>
      </c>
      <c r="B107">
        <v>10</v>
      </c>
      <c r="C107" t="s">
        <v>320</v>
      </c>
      <c r="D107" t="s">
        <v>11</v>
      </c>
      <c r="E107" t="s">
        <v>397</v>
      </c>
      <c r="F107" t="s">
        <v>398</v>
      </c>
      <c r="G107">
        <v>47000</v>
      </c>
      <c r="H107">
        <v>2076556170</v>
      </c>
      <c r="I107">
        <v>49442</v>
      </c>
    </row>
    <row r="108" spans="1:9" x14ac:dyDescent="0.25">
      <c r="A108">
        <v>1397</v>
      </c>
      <c r="B108">
        <v>2</v>
      </c>
      <c r="C108" t="s">
        <v>59</v>
      </c>
      <c r="D108" t="s">
        <v>11</v>
      </c>
      <c r="E108" t="s">
        <v>363</v>
      </c>
      <c r="F108" t="s">
        <v>364</v>
      </c>
      <c r="G108">
        <v>433450</v>
      </c>
      <c r="H108">
        <v>8237899299</v>
      </c>
      <c r="I108">
        <v>196140</v>
      </c>
    </row>
    <row r="109" spans="1:9" x14ac:dyDescent="0.25">
      <c r="A109">
        <v>1397</v>
      </c>
      <c r="B109">
        <v>5</v>
      </c>
      <c r="C109" t="s">
        <v>336</v>
      </c>
      <c r="D109" t="s">
        <v>11</v>
      </c>
      <c r="E109" t="s">
        <v>363</v>
      </c>
      <c r="F109" t="s">
        <v>364</v>
      </c>
      <c r="G109">
        <v>128000</v>
      </c>
      <c r="H109">
        <v>2310978560</v>
      </c>
      <c r="I109">
        <v>55024</v>
      </c>
    </row>
    <row r="110" spans="1:9" x14ac:dyDescent="0.25">
      <c r="A110">
        <v>1397</v>
      </c>
      <c r="B110">
        <v>1</v>
      </c>
      <c r="C110" t="s">
        <v>59</v>
      </c>
      <c r="D110" t="s">
        <v>11</v>
      </c>
      <c r="E110" t="s">
        <v>343</v>
      </c>
      <c r="F110" t="s">
        <v>344</v>
      </c>
      <c r="G110">
        <v>764350</v>
      </c>
      <c r="H110">
        <v>14668854868</v>
      </c>
      <c r="I110">
        <v>389156</v>
      </c>
    </row>
    <row r="111" spans="1:9" x14ac:dyDescent="0.25">
      <c r="A111">
        <v>1397</v>
      </c>
      <c r="B111">
        <v>2</v>
      </c>
      <c r="C111" t="s">
        <v>336</v>
      </c>
      <c r="D111" t="s">
        <v>11</v>
      </c>
      <c r="E111" t="s">
        <v>343</v>
      </c>
      <c r="F111" t="s">
        <v>344</v>
      </c>
      <c r="G111">
        <v>2024380</v>
      </c>
      <c r="H111">
        <v>42678478681</v>
      </c>
      <c r="I111">
        <v>1016154</v>
      </c>
    </row>
    <row r="112" spans="1:9" x14ac:dyDescent="0.25">
      <c r="A112">
        <v>1397</v>
      </c>
      <c r="B112">
        <v>2</v>
      </c>
      <c r="C112" t="s">
        <v>59</v>
      </c>
      <c r="D112" t="s">
        <v>11</v>
      </c>
      <c r="E112" t="s">
        <v>343</v>
      </c>
      <c r="F112" t="s">
        <v>344</v>
      </c>
      <c r="G112">
        <v>3374800</v>
      </c>
      <c r="H112">
        <v>71644527401</v>
      </c>
      <c r="I112">
        <v>1705822</v>
      </c>
    </row>
    <row r="113" spans="1:9" x14ac:dyDescent="0.25">
      <c r="A113">
        <v>1397</v>
      </c>
      <c r="B113">
        <v>6</v>
      </c>
      <c r="C113" t="s">
        <v>59</v>
      </c>
      <c r="D113" t="s">
        <v>11</v>
      </c>
      <c r="E113" t="s">
        <v>343</v>
      </c>
      <c r="F113" t="s">
        <v>344</v>
      </c>
      <c r="G113">
        <v>875000</v>
      </c>
      <c r="H113">
        <v>17662262625</v>
      </c>
      <c r="I113">
        <v>420530</v>
      </c>
    </row>
    <row r="114" spans="1:9" x14ac:dyDescent="0.25">
      <c r="A114">
        <v>1397</v>
      </c>
      <c r="B114">
        <v>8</v>
      </c>
      <c r="C114" t="s">
        <v>59</v>
      </c>
      <c r="D114" t="s">
        <v>11</v>
      </c>
      <c r="E114" t="s">
        <v>391</v>
      </c>
      <c r="F114" t="s">
        <v>392</v>
      </c>
      <c r="G114">
        <v>634900</v>
      </c>
      <c r="H114">
        <v>12375003514</v>
      </c>
      <c r="I114">
        <v>294643</v>
      </c>
    </row>
    <row r="115" spans="1:9" x14ac:dyDescent="0.25">
      <c r="A115">
        <v>1397</v>
      </c>
      <c r="B115">
        <v>9</v>
      </c>
      <c r="C115" t="s">
        <v>59</v>
      </c>
      <c r="D115" t="s">
        <v>11</v>
      </c>
      <c r="E115" t="s">
        <v>391</v>
      </c>
      <c r="F115" t="s">
        <v>392</v>
      </c>
      <c r="G115">
        <v>186150</v>
      </c>
      <c r="H115">
        <v>3654234887</v>
      </c>
      <c r="I115">
        <v>87006</v>
      </c>
    </row>
    <row r="116" spans="1:9" x14ac:dyDescent="0.25">
      <c r="A116">
        <v>1397</v>
      </c>
      <c r="B116">
        <v>10</v>
      </c>
      <c r="C116" t="s">
        <v>59</v>
      </c>
      <c r="D116" t="s">
        <v>11</v>
      </c>
      <c r="E116" t="s">
        <v>391</v>
      </c>
      <c r="F116" t="s">
        <v>392</v>
      </c>
      <c r="G116">
        <v>53950</v>
      </c>
      <c r="H116">
        <v>1062285643</v>
      </c>
      <c r="I116">
        <v>25293</v>
      </c>
    </row>
    <row r="117" spans="1:9" x14ac:dyDescent="0.25">
      <c r="A117">
        <v>1397</v>
      </c>
      <c r="B117">
        <v>11</v>
      </c>
      <c r="C117" t="s">
        <v>59</v>
      </c>
      <c r="D117" t="s">
        <v>11</v>
      </c>
      <c r="E117" t="s">
        <v>391</v>
      </c>
      <c r="F117" t="s">
        <v>392</v>
      </c>
      <c r="G117">
        <v>313000</v>
      </c>
      <c r="H117">
        <v>6189786588</v>
      </c>
      <c r="I117">
        <v>147376</v>
      </c>
    </row>
    <row r="118" spans="1:9" x14ac:dyDescent="0.25">
      <c r="A118">
        <v>1397</v>
      </c>
      <c r="B118">
        <v>6</v>
      </c>
      <c r="C118" t="s">
        <v>59</v>
      </c>
      <c r="D118" t="s">
        <v>11</v>
      </c>
      <c r="E118" t="s">
        <v>385</v>
      </c>
      <c r="F118" t="s">
        <v>386</v>
      </c>
      <c r="G118">
        <v>437000</v>
      </c>
      <c r="H118">
        <v>8821038591</v>
      </c>
      <c r="I118">
        <v>210025</v>
      </c>
    </row>
    <row r="119" spans="1:9" x14ac:dyDescent="0.25">
      <c r="A119">
        <v>1397</v>
      </c>
      <c r="B119">
        <v>2</v>
      </c>
      <c r="C119" t="s">
        <v>10</v>
      </c>
      <c r="D119" t="s">
        <v>11</v>
      </c>
      <c r="E119" t="s">
        <v>352</v>
      </c>
      <c r="F119" t="s">
        <v>353</v>
      </c>
      <c r="G119">
        <v>24000</v>
      </c>
      <c r="H119">
        <v>1542578400</v>
      </c>
      <c r="I119">
        <v>36728</v>
      </c>
    </row>
    <row r="120" spans="1:9" x14ac:dyDescent="0.25">
      <c r="A120">
        <v>1397</v>
      </c>
      <c r="B120">
        <v>3</v>
      </c>
      <c r="C120" t="s">
        <v>320</v>
      </c>
      <c r="D120" t="s">
        <v>11</v>
      </c>
      <c r="E120" t="s">
        <v>352</v>
      </c>
      <c r="F120" t="s">
        <v>353</v>
      </c>
      <c r="G120">
        <v>49995</v>
      </c>
      <c r="H120">
        <v>2733028866</v>
      </c>
      <c r="I120">
        <v>65072</v>
      </c>
    </row>
    <row r="121" spans="1:9" x14ac:dyDescent="0.25">
      <c r="A121">
        <v>1397</v>
      </c>
      <c r="B121">
        <v>3</v>
      </c>
      <c r="C121" t="s">
        <v>26</v>
      </c>
      <c r="D121" t="s">
        <v>11</v>
      </c>
      <c r="E121" t="s">
        <v>352</v>
      </c>
      <c r="F121" t="s">
        <v>353</v>
      </c>
      <c r="G121">
        <v>49870</v>
      </c>
      <c r="H121">
        <v>2923280041</v>
      </c>
      <c r="I121">
        <v>69370</v>
      </c>
    </row>
    <row r="122" spans="1:9" x14ac:dyDescent="0.25">
      <c r="A122">
        <v>1397</v>
      </c>
      <c r="B122">
        <v>4</v>
      </c>
      <c r="C122" t="s">
        <v>320</v>
      </c>
      <c r="D122" t="s">
        <v>11</v>
      </c>
      <c r="E122" t="s">
        <v>352</v>
      </c>
      <c r="F122" t="s">
        <v>353</v>
      </c>
      <c r="G122">
        <v>48000</v>
      </c>
      <c r="H122">
        <v>2978945952</v>
      </c>
      <c r="I122">
        <v>70650</v>
      </c>
    </row>
    <row r="123" spans="1:9" x14ac:dyDescent="0.25">
      <c r="A123">
        <v>1397</v>
      </c>
      <c r="B123">
        <v>4</v>
      </c>
      <c r="C123" t="s">
        <v>26</v>
      </c>
      <c r="D123" t="s">
        <v>11</v>
      </c>
      <c r="E123" t="s">
        <v>352</v>
      </c>
      <c r="F123" t="s">
        <v>353</v>
      </c>
      <c r="G123">
        <v>49000</v>
      </c>
      <c r="H123">
        <v>2860325490</v>
      </c>
      <c r="I123">
        <v>67747</v>
      </c>
    </row>
    <row r="124" spans="1:9" x14ac:dyDescent="0.25">
      <c r="A124">
        <v>1397</v>
      </c>
      <c r="B124">
        <v>6</v>
      </c>
      <c r="C124" t="s">
        <v>358</v>
      </c>
      <c r="D124" t="s">
        <v>11</v>
      </c>
      <c r="E124" t="s">
        <v>352</v>
      </c>
      <c r="F124" t="s">
        <v>353</v>
      </c>
      <c r="G124">
        <v>50000</v>
      </c>
      <c r="H124">
        <v>2769706620</v>
      </c>
      <c r="I124">
        <v>65945</v>
      </c>
    </row>
    <row r="125" spans="1:9" x14ac:dyDescent="0.25">
      <c r="A125">
        <v>1397</v>
      </c>
      <c r="B125">
        <v>7</v>
      </c>
      <c r="C125" t="s">
        <v>26</v>
      </c>
      <c r="D125" t="s">
        <v>11</v>
      </c>
      <c r="E125" t="s">
        <v>352</v>
      </c>
      <c r="F125" t="s">
        <v>353</v>
      </c>
      <c r="G125">
        <v>50000</v>
      </c>
      <c r="H125">
        <v>3020449500</v>
      </c>
      <c r="I125">
        <v>71916</v>
      </c>
    </row>
    <row r="126" spans="1:9" x14ac:dyDescent="0.25">
      <c r="A126">
        <v>1397</v>
      </c>
      <c r="B126">
        <v>9</v>
      </c>
      <c r="C126" t="s">
        <v>26</v>
      </c>
      <c r="D126" t="s">
        <v>11</v>
      </c>
      <c r="E126" t="s">
        <v>352</v>
      </c>
      <c r="F126" t="s">
        <v>353</v>
      </c>
      <c r="G126">
        <v>50000</v>
      </c>
      <c r="H126">
        <v>2931828000</v>
      </c>
      <c r="I126">
        <v>69805</v>
      </c>
    </row>
    <row r="127" spans="1:9" x14ac:dyDescent="0.25">
      <c r="A127">
        <v>1397</v>
      </c>
      <c r="B127">
        <v>10</v>
      </c>
      <c r="C127" t="s">
        <v>10</v>
      </c>
      <c r="D127" t="s">
        <v>11</v>
      </c>
      <c r="E127" t="s">
        <v>352</v>
      </c>
      <c r="F127" t="s">
        <v>353</v>
      </c>
      <c r="G127">
        <v>48000</v>
      </c>
      <c r="H127">
        <v>2499036480</v>
      </c>
      <c r="I127">
        <v>59501</v>
      </c>
    </row>
    <row r="128" spans="1:9" x14ac:dyDescent="0.25">
      <c r="A128">
        <v>1397</v>
      </c>
      <c r="B128">
        <v>10</v>
      </c>
      <c r="C128" t="s">
        <v>26</v>
      </c>
      <c r="D128" t="s">
        <v>11</v>
      </c>
      <c r="E128" t="s">
        <v>352</v>
      </c>
      <c r="F128" t="s">
        <v>353</v>
      </c>
      <c r="G128">
        <v>50000</v>
      </c>
      <c r="H128">
        <v>2837583250</v>
      </c>
      <c r="I128">
        <v>67562</v>
      </c>
    </row>
    <row r="129" spans="1:9" x14ac:dyDescent="0.25">
      <c r="A129">
        <v>1397</v>
      </c>
      <c r="B129">
        <v>11</v>
      </c>
      <c r="C129" t="s">
        <v>320</v>
      </c>
      <c r="D129" t="s">
        <v>11</v>
      </c>
      <c r="E129" t="s">
        <v>352</v>
      </c>
      <c r="F129" t="s">
        <v>353</v>
      </c>
      <c r="G129">
        <v>48000</v>
      </c>
      <c r="H129">
        <v>2706546574</v>
      </c>
      <c r="I129">
        <v>64442</v>
      </c>
    </row>
    <row r="130" spans="1:9" x14ac:dyDescent="0.25">
      <c r="A130">
        <v>1397</v>
      </c>
      <c r="B130">
        <v>11</v>
      </c>
      <c r="C130" t="s">
        <v>26</v>
      </c>
      <c r="D130" t="s">
        <v>11</v>
      </c>
      <c r="E130" t="s">
        <v>352</v>
      </c>
      <c r="F130" t="s">
        <v>353</v>
      </c>
      <c r="G130">
        <v>50057</v>
      </c>
      <c r="H130">
        <v>2710987360</v>
      </c>
      <c r="I130">
        <v>64548</v>
      </c>
    </row>
    <row r="131" spans="1:9" x14ac:dyDescent="0.25">
      <c r="A131">
        <v>1397</v>
      </c>
      <c r="B131">
        <v>12</v>
      </c>
      <c r="C131" t="s">
        <v>366</v>
      </c>
      <c r="D131" t="s">
        <v>11</v>
      </c>
      <c r="E131" t="s">
        <v>352</v>
      </c>
      <c r="F131" t="s">
        <v>353</v>
      </c>
      <c r="G131">
        <v>50070</v>
      </c>
      <c r="H131">
        <v>2994229060</v>
      </c>
      <c r="I131">
        <v>71291</v>
      </c>
    </row>
    <row r="132" spans="1:9" x14ac:dyDescent="0.25">
      <c r="A132">
        <v>1397</v>
      </c>
      <c r="B132">
        <v>12</v>
      </c>
      <c r="C132" t="s">
        <v>26</v>
      </c>
      <c r="D132" t="s">
        <v>11</v>
      </c>
      <c r="E132" t="s">
        <v>352</v>
      </c>
      <c r="F132" t="s">
        <v>353</v>
      </c>
      <c r="G132">
        <v>25000</v>
      </c>
      <c r="H132">
        <v>1349841500</v>
      </c>
      <c r="I132">
        <v>32139</v>
      </c>
    </row>
    <row r="133" spans="1:9" x14ac:dyDescent="0.25">
      <c r="A133">
        <v>1397</v>
      </c>
      <c r="B133">
        <v>2</v>
      </c>
      <c r="C133" t="s">
        <v>26</v>
      </c>
      <c r="D133" t="s">
        <v>11</v>
      </c>
      <c r="E133" t="s">
        <v>361</v>
      </c>
      <c r="F133" t="s">
        <v>362</v>
      </c>
      <c r="G133">
        <v>199860</v>
      </c>
      <c r="H133">
        <v>4378520958</v>
      </c>
      <c r="I133">
        <v>104250</v>
      </c>
    </row>
    <row r="134" spans="1:9" x14ac:dyDescent="0.25">
      <c r="A134">
        <v>1397</v>
      </c>
      <c r="B134">
        <v>4</v>
      </c>
      <c r="C134" t="s">
        <v>320</v>
      </c>
      <c r="D134" t="s">
        <v>11</v>
      </c>
      <c r="E134" t="s">
        <v>361</v>
      </c>
      <c r="F134" t="s">
        <v>362</v>
      </c>
      <c r="G134">
        <v>22038.2</v>
      </c>
      <c r="H134">
        <v>510175958</v>
      </c>
      <c r="I134">
        <v>11837</v>
      </c>
    </row>
    <row r="135" spans="1:9" x14ac:dyDescent="0.25">
      <c r="A135">
        <v>1397</v>
      </c>
      <c r="B135">
        <v>6</v>
      </c>
      <c r="C135" t="s">
        <v>10</v>
      </c>
      <c r="D135" t="s">
        <v>11</v>
      </c>
      <c r="E135" t="s">
        <v>361</v>
      </c>
      <c r="F135" t="s">
        <v>362</v>
      </c>
      <c r="G135">
        <v>85300</v>
      </c>
      <c r="H135">
        <v>833569956</v>
      </c>
      <c r="I135">
        <v>19847</v>
      </c>
    </row>
    <row r="136" spans="1:9" x14ac:dyDescent="0.25">
      <c r="A136">
        <v>1397</v>
      </c>
      <c r="B136">
        <v>7</v>
      </c>
      <c r="C136" t="s">
        <v>26</v>
      </c>
      <c r="D136" t="s">
        <v>11</v>
      </c>
      <c r="E136" t="s">
        <v>361</v>
      </c>
      <c r="F136" t="s">
        <v>362</v>
      </c>
      <c r="G136">
        <v>66080</v>
      </c>
      <c r="H136">
        <v>1456830000</v>
      </c>
      <c r="I136">
        <v>34686</v>
      </c>
    </row>
    <row r="137" spans="1:9" x14ac:dyDescent="0.25">
      <c r="A137">
        <v>1397</v>
      </c>
      <c r="B137">
        <v>8</v>
      </c>
      <c r="C137" t="s">
        <v>26</v>
      </c>
      <c r="D137" t="s">
        <v>11</v>
      </c>
      <c r="E137" t="s">
        <v>361</v>
      </c>
      <c r="F137" t="s">
        <v>362</v>
      </c>
      <c r="G137">
        <v>190707</v>
      </c>
      <c r="H137">
        <v>4119897998</v>
      </c>
      <c r="I137">
        <v>98093</v>
      </c>
    </row>
    <row r="138" spans="1:9" x14ac:dyDescent="0.25">
      <c r="A138">
        <v>1397</v>
      </c>
      <c r="B138">
        <v>9</v>
      </c>
      <c r="C138" t="s">
        <v>26</v>
      </c>
      <c r="D138" t="s">
        <v>11</v>
      </c>
      <c r="E138" t="s">
        <v>361</v>
      </c>
      <c r="F138" t="s">
        <v>362</v>
      </c>
      <c r="G138">
        <v>548145</v>
      </c>
      <c r="H138">
        <v>11546880959</v>
      </c>
      <c r="I138">
        <v>274926</v>
      </c>
    </row>
    <row r="139" spans="1:9" x14ac:dyDescent="0.25">
      <c r="A139">
        <v>1397</v>
      </c>
      <c r="B139">
        <v>10</v>
      </c>
      <c r="C139" t="s">
        <v>26</v>
      </c>
      <c r="D139" t="s">
        <v>11</v>
      </c>
      <c r="E139" t="s">
        <v>361</v>
      </c>
      <c r="F139" t="s">
        <v>362</v>
      </c>
      <c r="G139">
        <v>84989</v>
      </c>
      <c r="H139">
        <v>1807236385</v>
      </c>
      <c r="I139">
        <v>43030</v>
      </c>
    </row>
    <row r="140" spans="1:9" x14ac:dyDescent="0.25">
      <c r="A140">
        <v>1397</v>
      </c>
      <c r="B140">
        <v>11</v>
      </c>
      <c r="C140" t="s">
        <v>358</v>
      </c>
      <c r="D140" t="s">
        <v>11</v>
      </c>
      <c r="E140" t="s">
        <v>361</v>
      </c>
      <c r="F140" t="s">
        <v>362</v>
      </c>
      <c r="G140">
        <v>71810</v>
      </c>
      <c r="H140">
        <v>1518238616</v>
      </c>
      <c r="I140">
        <v>36149</v>
      </c>
    </row>
    <row r="141" spans="1:9" x14ac:dyDescent="0.25">
      <c r="A141">
        <v>1397</v>
      </c>
      <c r="B141">
        <v>11</v>
      </c>
      <c r="C141" t="s">
        <v>26</v>
      </c>
      <c r="D141" t="s">
        <v>11</v>
      </c>
      <c r="E141" t="s">
        <v>361</v>
      </c>
      <c r="F141" t="s">
        <v>362</v>
      </c>
      <c r="G141">
        <v>70210</v>
      </c>
      <c r="H141">
        <v>1474803176</v>
      </c>
      <c r="I141">
        <v>35114</v>
      </c>
    </row>
    <row r="142" spans="1:9" x14ac:dyDescent="0.25">
      <c r="A142">
        <v>1397</v>
      </c>
      <c r="B142">
        <v>12</v>
      </c>
      <c r="C142" t="s">
        <v>26</v>
      </c>
      <c r="D142" t="s">
        <v>11</v>
      </c>
      <c r="E142" t="s">
        <v>361</v>
      </c>
      <c r="F142" t="s">
        <v>362</v>
      </c>
      <c r="G142">
        <v>231958</v>
      </c>
      <c r="H142">
        <v>4851144092</v>
      </c>
      <c r="I142">
        <v>115503</v>
      </c>
    </row>
    <row r="143" spans="1:9" x14ac:dyDescent="0.25">
      <c r="A143">
        <v>1397</v>
      </c>
      <c r="B143">
        <v>1</v>
      </c>
      <c r="C143" t="s">
        <v>26</v>
      </c>
      <c r="D143" t="s">
        <v>11</v>
      </c>
      <c r="E143" t="s">
        <v>327</v>
      </c>
      <c r="F143" t="s">
        <v>328</v>
      </c>
      <c r="G143">
        <v>128550</v>
      </c>
      <c r="H143">
        <v>776214724</v>
      </c>
      <c r="I143">
        <v>20593</v>
      </c>
    </row>
    <row r="144" spans="1:9" x14ac:dyDescent="0.25">
      <c r="A144">
        <v>1397</v>
      </c>
      <c r="B144">
        <v>2</v>
      </c>
      <c r="C144" t="s">
        <v>26</v>
      </c>
      <c r="D144" t="s">
        <v>11</v>
      </c>
      <c r="E144" t="s">
        <v>327</v>
      </c>
      <c r="F144" t="s">
        <v>328</v>
      </c>
      <c r="G144">
        <v>128150</v>
      </c>
      <c r="H144">
        <v>838536197</v>
      </c>
      <c r="I144">
        <v>19965</v>
      </c>
    </row>
    <row r="145" spans="1:9" x14ac:dyDescent="0.25">
      <c r="A145">
        <v>1397</v>
      </c>
      <c r="B145">
        <v>3</v>
      </c>
      <c r="C145" t="s">
        <v>26</v>
      </c>
      <c r="D145" t="s">
        <v>11</v>
      </c>
      <c r="E145" t="s">
        <v>327</v>
      </c>
      <c r="F145" t="s">
        <v>328</v>
      </c>
      <c r="G145">
        <v>127550</v>
      </c>
      <c r="H145">
        <v>799645516</v>
      </c>
      <c r="I145">
        <v>18975</v>
      </c>
    </row>
    <row r="146" spans="1:9" x14ac:dyDescent="0.25">
      <c r="A146">
        <v>1397</v>
      </c>
      <c r="B146">
        <v>4</v>
      </c>
      <c r="C146" t="s">
        <v>26</v>
      </c>
      <c r="D146" t="s">
        <v>11</v>
      </c>
      <c r="E146" t="s">
        <v>327</v>
      </c>
      <c r="F146" t="s">
        <v>328</v>
      </c>
      <c r="G146">
        <v>124550</v>
      </c>
      <c r="H146">
        <v>789899463</v>
      </c>
      <c r="I146">
        <v>18603</v>
      </c>
    </row>
    <row r="147" spans="1:9" x14ac:dyDescent="0.25">
      <c r="A147">
        <v>1397</v>
      </c>
      <c r="B147">
        <v>1</v>
      </c>
      <c r="C147" t="s">
        <v>320</v>
      </c>
      <c r="D147" t="s">
        <v>11</v>
      </c>
      <c r="E147" t="s">
        <v>323</v>
      </c>
      <c r="F147" t="s">
        <v>324</v>
      </c>
      <c r="G147">
        <v>1117420</v>
      </c>
      <c r="H147">
        <v>8859649808</v>
      </c>
      <c r="I147">
        <v>234948</v>
      </c>
    </row>
    <row r="148" spans="1:9" x14ac:dyDescent="0.25">
      <c r="A148">
        <v>1397</v>
      </c>
      <c r="B148">
        <v>1</v>
      </c>
      <c r="C148" t="s">
        <v>330</v>
      </c>
      <c r="D148" t="s">
        <v>11</v>
      </c>
      <c r="E148" t="s">
        <v>323</v>
      </c>
      <c r="F148" t="s">
        <v>324</v>
      </c>
      <c r="G148">
        <v>263120</v>
      </c>
      <c r="H148">
        <v>1776923165</v>
      </c>
      <c r="I148">
        <v>47149</v>
      </c>
    </row>
    <row r="149" spans="1:9" x14ac:dyDescent="0.25">
      <c r="A149">
        <v>1397</v>
      </c>
      <c r="B149">
        <v>1</v>
      </c>
      <c r="C149" t="s">
        <v>59</v>
      </c>
      <c r="D149" t="s">
        <v>11</v>
      </c>
      <c r="E149" t="s">
        <v>323</v>
      </c>
      <c r="F149" t="s">
        <v>324</v>
      </c>
      <c r="G149">
        <v>896500</v>
      </c>
      <c r="H149">
        <v>5584708920</v>
      </c>
      <c r="I149">
        <v>148088</v>
      </c>
    </row>
    <row r="150" spans="1:9" x14ac:dyDescent="0.25">
      <c r="A150">
        <v>1397</v>
      </c>
      <c r="B150">
        <v>3</v>
      </c>
      <c r="C150" t="s">
        <v>59</v>
      </c>
      <c r="D150" t="s">
        <v>11</v>
      </c>
      <c r="E150" t="s">
        <v>323</v>
      </c>
      <c r="F150" t="s">
        <v>324</v>
      </c>
      <c r="G150">
        <v>540000</v>
      </c>
      <c r="H150">
        <v>3422157240</v>
      </c>
      <c r="I150">
        <v>81446</v>
      </c>
    </row>
    <row r="151" spans="1:9" x14ac:dyDescent="0.25">
      <c r="A151">
        <v>1397</v>
      </c>
      <c r="B151">
        <v>1</v>
      </c>
      <c r="C151" t="s">
        <v>59</v>
      </c>
      <c r="D151" t="s">
        <v>11</v>
      </c>
      <c r="E151" t="s">
        <v>345</v>
      </c>
      <c r="F151" t="s">
        <v>346</v>
      </c>
      <c r="G151">
        <v>376700</v>
      </c>
      <c r="H151">
        <v>4389791950</v>
      </c>
      <c r="I151">
        <v>116476</v>
      </c>
    </row>
    <row r="152" spans="1:9" x14ac:dyDescent="0.25">
      <c r="A152">
        <v>1397</v>
      </c>
      <c r="B152">
        <v>2</v>
      </c>
      <c r="C152" t="s">
        <v>59</v>
      </c>
      <c r="D152" t="s">
        <v>11</v>
      </c>
      <c r="E152" t="s">
        <v>345</v>
      </c>
      <c r="F152" t="s">
        <v>346</v>
      </c>
      <c r="G152">
        <v>189810</v>
      </c>
      <c r="H152">
        <v>2406980610</v>
      </c>
      <c r="I152">
        <v>57309</v>
      </c>
    </row>
    <row r="153" spans="1:9" x14ac:dyDescent="0.25">
      <c r="A153">
        <v>1397</v>
      </c>
      <c r="B153">
        <v>3</v>
      </c>
      <c r="C153" t="s">
        <v>59</v>
      </c>
      <c r="D153" t="s">
        <v>11</v>
      </c>
      <c r="E153" t="s">
        <v>345</v>
      </c>
      <c r="F153" t="s">
        <v>346</v>
      </c>
      <c r="G153">
        <v>379890</v>
      </c>
      <c r="H153">
        <v>4670462632</v>
      </c>
      <c r="I153">
        <v>110766</v>
      </c>
    </row>
    <row r="154" spans="1:9" x14ac:dyDescent="0.25">
      <c r="A154">
        <v>1397</v>
      </c>
      <c r="B154">
        <v>4</v>
      </c>
      <c r="C154" t="s">
        <v>59</v>
      </c>
      <c r="D154" t="s">
        <v>11</v>
      </c>
      <c r="E154" t="s">
        <v>345</v>
      </c>
      <c r="F154" t="s">
        <v>346</v>
      </c>
      <c r="G154">
        <v>189716</v>
      </c>
      <c r="H154">
        <v>2353926085</v>
      </c>
      <c r="I154">
        <v>55308</v>
      </c>
    </row>
    <row r="155" spans="1:9" x14ac:dyDescent="0.25">
      <c r="A155">
        <v>1397</v>
      </c>
      <c r="B155">
        <v>5</v>
      </c>
      <c r="C155" t="s">
        <v>59</v>
      </c>
      <c r="D155" t="s">
        <v>11</v>
      </c>
      <c r="E155" t="s">
        <v>345</v>
      </c>
      <c r="F155" t="s">
        <v>346</v>
      </c>
      <c r="G155">
        <v>316760</v>
      </c>
      <c r="H155">
        <v>4079472850</v>
      </c>
      <c r="I155">
        <v>92526</v>
      </c>
    </row>
    <row r="156" spans="1:9" x14ac:dyDescent="0.25">
      <c r="A156">
        <v>1397</v>
      </c>
      <c r="B156">
        <v>6</v>
      </c>
      <c r="C156" t="s">
        <v>59</v>
      </c>
      <c r="D156" t="s">
        <v>11</v>
      </c>
      <c r="E156" t="s">
        <v>345</v>
      </c>
      <c r="F156" t="s">
        <v>346</v>
      </c>
      <c r="G156">
        <v>567990</v>
      </c>
      <c r="H156">
        <v>6916272232</v>
      </c>
      <c r="I156">
        <v>164673</v>
      </c>
    </row>
    <row r="157" spans="1:9" x14ac:dyDescent="0.25">
      <c r="A157">
        <v>1397</v>
      </c>
      <c r="B157">
        <v>7</v>
      </c>
      <c r="C157" t="s">
        <v>59</v>
      </c>
      <c r="D157" t="s">
        <v>11</v>
      </c>
      <c r="E157" t="s">
        <v>345</v>
      </c>
      <c r="F157" t="s">
        <v>346</v>
      </c>
      <c r="G157">
        <v>746124</v>
      </c>
      <c r="H157">
        <v>9101966676</v>
      </c>
      <c r="I157">
        <v>216713</v>
      </c>
    </row>
    <row r="158" spans="1:9" x14ac:dyDescent="0.25">
      <c r="A158">
        <v>1397</v>
      </c>
      <c r="B158">
        <v>10</v>
      </c>
      <c r="C158" t="s">
        <v>59</v>
      </c>
      <c r="D158" t="s">
        <v>11</v>
      </c>
      <c r="E158" t="s">
        <v>345</v>
      </c>
      <c r="F158" t="s">
        <v>346</v>
      </c>
      <c r="G158">
        <v>413288</v>
      </c>
      <c r="H158">
        <v>4968841665</v>
      </c>
      <c r="I158">
        <v>118305</v>
      </c>
    </row>
    <row r="159" spans="1:9" x14ac:dyDescent="0.25">
      <c r="A159">
        <v>1397</v>
      </c>
      <c r="B159">
        <v>11</v>
      </c>
      <c r="C159" t="s">
        <v>59</v>
      </c>
      <c r="D159" t="s">
        <v>11</v>
      </c>
      <c r="E159" t="s">
        <v>345</v>
      </c>
      <c r="F159" t="s">
        <v>346</v>
      </c>
      <c r="G159">
        <v>1348500</v>
      </c>
      <c r="H159">
        <v>16214702812</v>
      </c>
      <c r="I159">
        <v>386065</v>
      </c>
    </row>
    <row r="160" spans="1:9" x14ac:dyDescent="0.25">
      <c r="A160">
        <v>1397</v>
      </c>
      <c r="B160">
        <v>12</v>
      </c>
      <c r="C160" t="s">
        <v>59</v>
      </c>
      <c r="D160" t="s">
        <v>11</v>
      </c>
      <c r="E160" t="s">
        <v>345</v>
      </c>
      <c r="F160" t="s">
        <v>346</v>
      </c>
      <c r="G160">
        <v>1100000</v>
      </c>
      <c r="H160">
        <v>13780020800</v>
      </c>
      <c r="I160">
        <v>328096</v>
      </c>
    </row>
    <row r="161" spans="1:9" x14ac:dyDescent="0.25">
      <c r="A161">
        <v>1397</v>
      </c>
      <c r="B161">
        <v>1</v>
      </c>
      <c r="C161" t="s">
        <v>331</v>
      </c>
      <c r="D161" t="s">
        <v>11</v>
      </c>
      <c r="E161" t="s">
        <v>332</v>
      </c>
      <c r="F161" t="s">
        <v>333</v>
      </c>
      <c r="G161">
        <v>129800</v>
      </c>
      <c r="H161">
        <v>1384207654</v>
      </c>
      <c r="I161">
        <v>43053</v>
      </c>
    </row>
    <row r="162" spans="1:9" x14ac:dyDescent="0.25">
      <c r="A162">
        <v>1397</v>
      </c>
      <c r="B162">
        <v>1</v>
      </c>
      <c r="C162" t="s">
        <v>331</v>
      </c>
      <c r="D162" t="s">
        <v>11</v>
      </c>
      <c r="E162" t="s">
        <v>334</v>
      </c>
      <c r="F162" t="s">
        <v>335</v>
      </c>
      <c r="G162">
        <v>237080</v>
      </c>
      <c r="H162">
        <v>2760440980</v>
      </c>
      <c r="I162">
        <v>73247</v>
      </c>
    </row>
    <row r="163" spans="1:9" x14ac:dyDescent="0.25">
      <c r="A163">
        <v>1397</v>
      </c>
      <c r="B163">
        <v>4</v>
      </c>
      <c r="C163" t="s">
        <v>331</v>
      </c>
      <c r="D163" t="s">
        <v>11</v>
      </c>
      <c r="E163" t="s">
        <v>334</v>
      </c>
      <c r="F163" t="s">
        <v>335</v>
      </c>
      <c r="G163">
        <v>616850</v>
      </c>
      <c r="H163">
        <v>7665661438</v>
      </c>
      <c r="I163">
        <v>179843</v>
      </c>
    </row>
    <row r="164" spans="1:9" x14ac:dyDescent="0.25">
      <c r="A164">
        <v>1397</v>
      </c>
      <c r="B164">
        <v>1</v>
      </c>
      <c r="C164" t="s">
        <v>320</v>
      </c>
      <c r="D164" t="s">
        <v>11</v>
      </c>
      <c r="E164" t="s">
        <v>325</v>
      </c>
      <c r="F164" t="s">
        <v>326</v>
      </c>
      <c r="G164">
        <v>717880</v>
      </c>
      <c r="H164">
        <v>8692981211</v>
      </c>
      <c r="I164">
        <v>230663</v>
      </c>
    </row>
    <row r="165" spans="1:9" x14ac:dyDescent="0.25">
      <c r="A165">
        <v>1397</v>
      </c>
      <c r="B165">
        <v>1</v>
      </c>
      <c r="C165" t="s">
        <v>331</v>
      </c>
      <c r="D165" t="s">
        <v>11</v>
      </c>
      <c r="E165" t="s">
        <v>325</v>
      </c>
      <c r="F165" t="s">
        <v>326</v>
      </c>
      <c r="G165">
        <v>451340</v>
      </c>
      <c r="H165">
        <v>5457134883</v>
      </c>
      <c r="I165">
        <v>144362</v>
      </c>
    </row>
    <row r="166" spans="1:9" x14ac:dyDescent="0.25">
      <c r="A166">
        <v>1397</v>
      </c>
      <c r="B166">
        <v>1</v>
      </c>
      <c r="C166" t="s">
        <v>10</v>
      </c>
      <c r="D166" t="s">
        <v>11</v>
      </c>
      <c r="E166" t="s">
        <v>313</v>
      </c>
      <c r="F166" t="s">
        <v>314</v>
      </c>
      <c r="G166">
        <v>23000</v>
      </c>
      <c r="H166">
        <v>160262850</v>
      </c>
      <c r="I166">
        <v>4238</v>
      </c>
    </row>
    <row r="167" spans="1:9" x14ac:dyDescent="0.25">
      <c r="A167">
        <v>1397</v>
      </c>
      <c r="B167">
        <v>3</v>
      </c>
      <c r="C167" t="s">
        <v>10</v>
      </c>
      <c r="D167" t="s">
        <v>11</v>
      </c>
      <c r="E167" t="s">
        <v>313</v>
      </c>
      <c r="F167" t="s">
        <v>314</v>
      </c>
      <c r="G167">
        <v>60000</v>
      </c>
      <c r="H167">
        <v>356155200</v>
      </c>
      <c r="I167">
        <v>8464</v>
      </c>
    </row>
    <row r="168" spans="1:9" x14ac:dyDescent="0.25">
      <c r="A168">
        <v>1397</v>
      </c>
      <c r="B168">
        <v>5</v>
      </c>
      <c r="C168" t="s">
        <v>10</v>
      </c>
      <c r="D168" t="s">
        <v>11</v>
      </c>
      <c r="E168" t="s">
        <v>313</v>
      </c>
      <c r="F168" t="s">
        <v>314</v>
      </c>
      <c r="G168">
        <v>256000</v>
      </c>
      <c r="H168">
        <v>1397252736</v>
      </c>
      <c r="I168">
        <v>31843</v>
      </c>
    </row>
    <row r="169" spans="1:9" x14ac:dyDescent="0.25">
      <c r="A169">
        <v>1397</v>
      </c>
      <c r="B169">
        <v>7</v>
      </c>
      <c r="C169" t="s">
        <v>10</v>
      </c>
      <c r="D169" t="s">
        <v>11</v>
      </c>
      <c r="E169" t="s">
        <v>313</v>
      </c>
      <c r="F169" t="s">
        <v>314</v>
      </c>
      <c r="G169">
        <v>390000</v>
      </c>
      <c r="H169">
        <v>2359304064</v>
      </c>
      <c r="I169">
        <v>56175</v>
      </c>
    </row>
    <row r="170" spans="1:9" x14ac:dyDescent="0.25">
      <c r="A170">
        <v>1397</v>
      </c>
      <c r="B170">
        <v>8</v>
      </c>
      <c r="C170" t="s">
        <v>10</v>
      </c>
      <c r="D170" t="s">
        <v>11</v>
      </c>
      <c r="E170" t="s">
        <v>313</v>
      </c>
      <c r="F170" t="s">
        <v>314</v>
      </c>
      <c r="G170">
        <v>130000</v>
      </c>
      <c r="H170">
        <v>757551600</v>
      </c>
      <c r="I170">
        <v>18036</v>
      </c>
    </row>
    <row r="171" spans="1:9" x14ac:dyDescent="0.25">
      <c r="A171">
        <v>1397</v>
      </c>
      <c r="B171">
        <v>9</v>
      </c>
      <c r="C171" t="s">
        <v>10</v>
      </c>
      <c r="D171" t="s">
        <v>11</v>
      </c>
      <c r="E171" t="s">
        <v>313</v>
      </c>
      <c r="F171" t="s">
        <v>314</v>
      </c>
      <c r="G171">
        <v>130000</v>
      </c>
      <c r="H171">
        <v>745102800</v>
      </c>
      <c r="I171">
        <v>17740</v>
      </c>
    </row>
    <row r="172" spans="1:9" x14ac:dyDescent="0.25">
      <c r="A172">
        <v>1397</v>
      </c>
      <c r="B172">
        <v>10</v>
      </c>
      <c r="C172" t="s">
        <v>10</v>
      </c>
      <c r="D172" t="s">
        <v>11</v>
      </c>
      <c r="E172" t="s">
        <v>313</v>
      </c>
      <c r="F172" t="s">
        <v>314</v>
      </c>
      <c r="G172">
        <v>250000</v>
      </c>
      <c r="H172">
        <v>1437240000</v>
      </c>
      <c r="I172">
        <v>34220</v>
      </c>
    </row>
    <row r="173" spans="1:9" x14ac:dyDescent="0.25">
      <c r="A173">
        <v>1397</v>
      </c>
      <c r="B173">
        <v>12</v>
      </c>
      <c r="C173" t="s">
        <v>10</v>
      </c>
      <c r="D173" t="s">
        <v>11</v>
      </c>
      <c r="E173" t="s">
        <v>313</v>
      </c>
      <c r="F173" t="s">
        <v>314</v>
      </c>
      <c r="G173">
        <v>854000</v>
      </c>
      <c r="H173">
        <v>5232137652</v>
      </c>
      <c r="I173">
        <v>124574</v>
      </c>
    </row>
    <row r="174" spans="1:9" x14ac:dyDescent="0.25">
      <c r="A174">
        <v>1397</v>
      </c>
      <c r="B174">
        <v>4</v>
      </c>
      <c r="C174" t="s">
        <v>208</v>
      </c>
      <c r="D174" t="s">
        <v>11</v>
      </c>
      <c r="E174" t="s">
        <v>380</v>
      </c>
      <c r="F174" t="s">
        <v>381</v>
      </c>
      <c r="G174">
        <v>22000</v>
      </c>
      <c r="H174">
        <v>144873300</v>
      </c>
      <c r="I174">
        <v>3404</v>
      </c>
    </row>
    <row r="175" spans="1:9" x14ac:dyDescent="0.25">
      <c r="A175">
        <v>1397</v>
      </c>
      <c r="B175">
        <v>1</v>
      </c>
      <c r="C175" t="s">
        <v>319</v>
      </c>
      <c r="D175" t="s">
        <v>11</v>
      </c>
      <c r="E175" t="s">
        <v>69</v>
      </c>
      <c r="F175" t="s">
        <v>70</v>
      </c>
      <c r="G175">
        <v>187150</v>
      </c>
      <c r="H175">
        <v>2525881875</v>
      </c>
      <c r="I175">
        <v>60140</v>
      </c>
    </row>
    <row r="176" spans="1:9" x14ac:dyDescent="0.25">
      <c r="A176">
        <v>1397</v>
      </c>
      <c r="B176">
        <v>1</v>
      </c>
      <c r="C176" t="s">
        <v>320</v>
      </c>
      <c r="D176" t="s">
        <v>11</v>
      </c>
      <c r="E176" t="s">
        <v>69</v>
      </c>
      <c r="F176" t="s">
        <v>70</v>
      </c>
      <c r="G176">
        <v>1121000</v>
      </c>
      <c r="H176">
        <v>18345626120</v>
      </c>
      <c r="I176">
        <v>485775</v>
      </c>
    </row>
    <row r="177" spans="1:9" x14ac:dyDescent="0.25">
      <c r="A177">
        <v>1397</v>
      </c>
      <c r="B177">
        <v>1</v>
      </c>
      <c r="C177" t="s">
        <v>59</v>
      </c>
      <c r="D177" t="s">
        <v>11</v>
      </c>
      <c r="E177" t="s">
        <v>69</v>
      </c>
      <c r="F177" t="s">
        <v>70</v>
      </c>
      <c r="G177">
        <v>1140000</v>
      </c>
      <c r="H177">
        <v>19474185300</v>
      </c>
      <c r="I177">
        <v>497519</v>
      </c>
    </row>
    <row r="178" spans="1:9" x14ac:dyDescent="0.25">
      <c r="A178">
        <v>1397</v>
      </c>
      <c r="B178">
        <v>1</v>
      </c>
      <c r="C178" t="s">
        <v>350</v>
      </c>
      <c r="D178" t="s">
        <v>11</v>
      </c>
      <c r="E178" t="s">
        <v>69</v>
      </c>
      <c r="F178" t="s">
        <v>70</v>
      </c>
      <c r="G178">
        <v>372000</v>
      </c>
      <c r="H178">
        <v>7582255776</v>
      </c>
      <c r="I178">
        <v>180530</v>
      </c>
    </row>
    <row r="179" spans="1:9" x14ac:dyDescent="0.25">
      <c r="A179">
        <v>1397</v>
      </c>
      <c r="B179">
        <v>2</v>
      </c>
      <c r="C179" t="s">
        <v>351</v>
      </c>
      <c r="D179" t="s">
        <v>11</v>
      </c>
      <c r="E179" t="s">
        <v>69</v>
      </c>
      <c r="F179" t="s">
        <v>70</v>
      </c>
      <c r="G179">
        <v>1020000</v>
      </c>
      <c r="H179">
        <v>11162976300</v>
      </c>
      <c r="I179">
        <v>265786</v>
      </c>
    </row>
    <row r="180" spans="1:9" x14ac:dyDescent="0.25">
      <c r="A180">
        <v>1397</v>
      </c>
      <c r="B180">
        <v>2</v>
      </c>
      <c r="C180" t="s">
        <v>319</v>
      </c>
      <c r="D180" t="s">
        <v>11</v>
      </c>
      <c r="E180" t="s">
        <v>69</v>
      </c>
      <c r="F180" t="s">
        <v>70</v>
      </c>
      <c r="G180">
        <v>187850</v>
      </c>
      <c r="H180">
        <v>2812927500</v>
      </c>
      <c r="I180">
        <v>66974</v>
      </c>
    </row>
    <row r="181" spans="1:9" x14ac:dyDescent="0.25">
      <c r="A181">
        <v>1397</v>
      </c>
      <c r="B181">
        <v>2</v>
      </c>
      <c r="C181" t="s">
        <v>320</v>
      </c>
      <c r="D181" t="s">
        <v>11</v>
      </c>
      <c r="E181" t="s">
        <v>69</v>
      </c>
      <c r="F181" t="s">
        <v>70</v>
      </c>
      <c r="G181">
        <v>240000</v>
      </c>
      <c r="H181">
        <v>4297766859</v>
      </c>
      <c r="I181">
        <v>102328</v>
      </c>
    </row>
    <row r="182" spans="1:9" x14ac:dyDescent="0.25">
      <c r="A182">
        <v>1397</v>
      </c>
      <c r="B182">
        <v>2</v>
      </c>
      <c r="C182" t="s">
        <v>336</v>
      </c>
      <c r="D182" t="s">
        <v>11</v>
      </c>
      <c r="E182" t="s">
        <v>69</v>
      </c>
      <c r="F182" t="s">
        <v>70</v>
      </c>
      <c r="G182">
        <v>248000</v>
      </c>
      <c r="H182">
        <v>3333581280</v>
      </c>
      <c r="I182">
        <v>79371</v>
      </c>
    </row>
    <row r="183" spans="1:9" x14ac:dyDescent="0.25">
      <c r="A183">
        <v>1397</v>
      </c>
      <c r="B183">
        <v>2</v>
      </c>
      <c r="C183" t="s">
        <v>350</v>
      </c>
      <c r="D183" t="s">
        <v>11</v>
      </c>
      <c r="E183" t="s">
        <v>69</v>
      </c>
      <c r="F183" t="s">
        <v>70</v>
      </c>
      <c r="G183">
        <v>124000</v>
      </c>
      <c r="H183">
        <v>2539925728</v>
      </c>
      <c r="I183">
        <v>60474</v>
      </c>
    </row>
    <row r="184" spans="1:9" x14ac:dyDescent="0.25">
      <c r="A184">
        <v>1397</v>
      </c>
      <c r="B184">
        <v>2</v>
      </c>
      <c r="C184" t="s">
        <v>365</v>
      </c>
      <c r="D184" t="s">
        <v>11</v>
      </c>
      <c r="E184" t="s">
        <v>69</v>
      </c>
      <c r="F184" t="s">
        <v>70</v>
      </c>
      <c r="G184">
        <v>549100</v>
      </c>
      <c r="H184">
        <v>6965373036</v>
      </c>
      <c r="I184">
        <v>165842</v>
      </c>
    </row>
    <row r="185" spans="1:9" x14ac:dyDescent="0.25">
      <c r="A185">
        <v>1397</v>
      </c>
      <c r="B185">
        <v>3</v>
      </c>
      <c r="C185" t="s">
        <v>351</v>
      </c>
      <c r="D185" t="s">
        <v>11</v>
      </c>
      <c r="E185" t="s">
        <v>69</v>
      </c>
      <c r="F185" t="s">
        <v>70</v>
      </c>
      <c r="G185">
        <v>840000</v>
      </c>
      <c r="H185">
        <v>8881366200</v>
      </c>
      <c r="I185">
        <v>210634</v>
      </c>
    </row>
    <row r="186" spans="1:9" x14ac:dyDescent="0.25">
      <c r="A186">
        <v>1397</v>
      </c>
      <c r="B186">
        <v>3</v>
      </c>
      <c r="C186" t="s">
        <v>320</v>
      </c>
      <c r="D186" t="s">
        <v>11</v>
      </c>
      <c r="E186" t="s">
        <v>69</v>
      </c>
      <c r="F186" t="s">
        <v>70</v>
      </c>
      <c r="G186">
        <v>1452800</v>
      </c>
      <c r="H186">
        <v>19309448284</v>
      </c>
      <c r="I186">
        <v>457514</v>
      </c>
    </row>
    <row r="187" spans="1:9" x14ac:dyDescent="0.25">
      <c r="A187">
        <v>1397</v>
      </c>
      <c r="B187">
        <v>3</v>
      </c>
      <c r="C187" t="s">
        <v>336</v>
      </c>
      <c r="D187" t="s">
        <v>11</v>
      </c>
      <c r="E187" t="s">
        <v>69</v>
      </c>
      <c r="F187" t="s">
        <v>70</v>
      </c>
      <c r="G187">
        <v>240000</v>
      </c>
      <c r="H187">
        <v>3146037600</v>
      </c>
      <c r="I187">
        <v>74763</v>
      </c>
    </row>
    <row r="188" spans="1:9" x14ac:dyDescent="0.25">
      <c r="A188">
        <v>1397</v>
      </c>
      <c r="B188">
        <v>3</v>
      </c>
      <c r="C188" t="s">
        <v>365</v>
      </c>
      <c r="D188" t="s">
        <v>11</v>
      </c>
      <c r="E188" t="s">
        <v>69</v>
      </c>
      <c r="F188" t="s">
        <v>70</v>
      </c>
      <c r="G188">
        <v>1102650</v>
      </c>
      <c r="H188">
        <v>13230904648</v>
      </c>
      <c r="I188">
        <v>313789</v>
      </c>
    </row>
    <row r="189" spans="1:9" x14ac:dyDescent="0.25">
      <c r="A189">
        <v>1397</v>
      </c>
      <c r="B189">
        <v>4</v>
      </c>
      <c r="C189" t="s">
        <v>351</v>
      </c>
      <c r="D189" t="s">
        <v>11</v>
      </c>
      <c r="E189" t="s">
        <v>69</v>
      </c>
      <c r="F189" t="s">
        <v>70</v>
      </c>
      <c r="G189">
        <v>240000</v>
      </c>
      <c r="H189">
        <v>2542835100</v>
      </c>
      <c r="I189">
        <v>59852</v>
      </c>
    </row>
    <row r="190" spans="1:9" x14ac:dyDescent="0.25">
      <c r="A190">
        <v>1397</v>
      </c>
      <c r="B190">
        <v>4</v>
      </c>
      <c r="C190" t="s">
        <v>320</v>
      </c>
      <c r="D190" t="s">
        <v>11</v>
      </c>
      <c r="E190" t="s">
        <v>69</v>
      </c>
      <c r="F190" t="s">
        <v>70</v>
      </c>
      <c r="G190">
        <v>551800</v>
      </c>
      <c r="H190">
        <v>6662112218</v>
      </c>
      <c r="I190">
        <v>157368</v>
      </c>
    </row>
    <row r="191" spans="1:9" x14ac:dyDescent="0.25">
      <c r="A191">
        <v>1397</v>
      </c>
      <c r="B191">
        <v>4</v>
      </c>
      <c r="C191" t="s">
        <v>59</v>
      </c>
      <c r="D191" t="s">
        <v>11</v>
      </c>
      <c r="E191" t="s">
        <v>69</v>
      </c>
      <c r="F191" t="s">
        <v>70</v>
      </c>
      <c r="G191">
        <v>60000</v>
      </c>
      <c r="H191">
        <v>1076608500</v>
      </c>
      <c r="I191">
        <v>24979</v>
      </c>
    </row>
    <row r="192" spans="1:9" x14ac:dyDescent="0.25">
      <c r="A192">
        <v>1397</v>
      </c>
      <c r="B192">
        <v>6</v>
      </c>
      <c r="C192" t="s">
        <v>366</v>
      </c>
      <c r="D192" t="s">
        <v>11</v>
      </c>
      <c r="E192" t="s">
        <v>69</v>
      </c>
      <c r="F192" t="s">
        <v>70</v>
      </c>
      <c r="G192">
        <v>239200</v>
      </c>
      <c r="H192">
        <v>4465457760</v>
      </c>
      <c r="I192">
        <v>106320</v>
      </c>
    </row>
    <row r="193" spans="1:9" x14ac:dyDescent="0.25">
      <c r="A193">
        <v>1397</v>
      </c>
      <c r="B193">
        <v>6</v>
      </c>
      <c r="C193" t="s">
        <v>10</v>
      </c>
      <c r="D193" t="s">
        <v>11</v>
      </c>
      <c r="E193" t="s">
        <v>69</v>
      </c>
      <c r="F193" t="s">
        <v>70</v>
      </c>
      <c r="G193">
        <v>305400</v>
      </c>
      <c r="H193">
        <v>5482483000</v>
      </c>
      <c r="I193">
        <v>130535</v>
      </c>
    </row>
    <row r="194" spans="1:9" x14ac:dyDescent="0.25">
      <c r="A194">
        <v>1397</v>
      </c>
      <c r="B194">
        <v>6</v>
      </c>
      <c r="C194" t="s">
        <v>320</v>
      </c>
      <c r="D194" t="s">
        <v>11</v>
      </c>
      <c r="E194" t="s">
        <v>69</v>
      </c>
      <c r="F194" t="s">
        <v>70</v>
      </c>
      <c r="G194">
        <v>189000</v>
      </c>
      <c r="H194">
        <v>3554012385</v>
      </c>
      <c r="I194">
        <v>84620</v>
      </c>
    </row>
    <row r="195" spans="1:9" x14ac:dyDescent="0.25">
      <c r="A195">
        <v>1397</v>
      </c>
      <c r="B195">
        <v>9</v>
      </c>
      <c r="C195" t="s">
        <v>365</v>
      </c>
      <c r="D195" t="s">
        <v>11</v>
      </c>
      <c r="E195" t="s">
        <v>69</v>
      </c>
      <c r="F195" t="s">
        <v>70</v>
      </c>
      <c r="G195">
        <v>1700000</v>
      </c>
      <c r="H195">
        <v>22606502240</v>
      </c>
      <c r="I195">
        <v>538250</v>
      </c>
    </row>
    <row r="196" spans="1:9" x14ac:dyDescent="0.25">
      <c r="A196">
        <v>1397</v>
      </c>
      <c r="B196">
        <v>10</v>
      </c>
      <c r="C196" t="s">
        <v>10</v>
      </c>
      <c r="D196" t="s">
        <v>11</v>
      </c>
      <c r="E196" t="s">
        <v>69</v>
      </c>
      <c r="F196" t="s">
        <v>70</v>
      </c>
      <c r="G196">
        <v>310000</v>
      </c>
      <c r="H196">
        <v>5841467640</v>
      </c>
      <c r="I196">
        <v>139083</v>
      </c>
    </row>
    <row r="197" spans="1:9" x14ac:dyDescent="0.25">
      <c r="A197">
        <v>1397</v>
      </c>
      <c r="B197">
        <v>10</v>
      </c>
      <c r="C197" t="s">
        <v>336</v>
      </c>
      <c r="D197" t="s">
        <v>11</v>
      </c>
      <c r="E197" t="s">
        <v>69</v>
      </c>
      <c r="F197" t="s">
        <v>70</v>
      </c>
      <c r="G197">
        <v>247750</v>
      </c>
      <c r="H197">
        <v>2710372612</v>
      </c>
      <c r="I197">
        <v>64533</v>
      </c>
    </row>
    <row r="198" spans="1:9" x14ac:dyDescent="0.25">
      <c r="A198">
        <v>1397</v>
      </c>
      <c r="B198">
        <v>10</v>
      </c>
      <c r="C198" t="s">
        <v>365</v>
      </c>
      <c r="D198" t="s">
        <v>11</v>
      </c>
      <c r="E198" t="s">
        <v>69</v>
      </c>
      <c r="F198" t="s">
        <v>70</v>
      </c>
      <c r="G198">
        <v>1700000</v>
      </c>
      <c r="H198">
        <v>22821123360</v>
      </c>
      <c r="I198">
        <v>543360</v>
      </c>
    </row>
    <row r="199" spans="1:9" x14ac:dyDescent="0.25">
      <c r="A199">
        <v>1397</v>
      </c>
      <c r="B199">
        <v>11</v>
      </c>
      <c r="C199" t="s">
        <v>320</v>
      </c>
      <c r="D199" t="s">
        <v>11</v>
      </c>
      <c r="E199" t="s">
        <v>69</v>
      </c>
      <c r="F199" t="s">
        <v>70</v>
      </c>
      <c r="G199">
        <v>1692000</v>
      </c>
      <c r="H199">
        <v>23132558592</v>
      </c>
      <c r="I199">
        <v>550776</v>
      </c>
    </row>
    <row r="200" spans="1:9" x14ac:dyDescent="0.25">
      <c r="A200">
        <v>1397</v>
      </c>
      <c r="B200">
        <v>11</v>
      </c>
      <c r="C200" t="s">
        <v>365</v>
      </c>
      <c r="D200" t="s">
        <v>11</v>
      </c>
      <c r="E200" t="s">
        <v>69</v>
      </c>
      <c r="F200" t="s">
        <v>70</v>
      </c>
      <c r="G200">
        <v>40000</v>
      </c>
      <c r="H200">
        <v>465942400</v>
      </c>
      <c r="I200">
        <v>11094</v>
      </c>
    </row>
    <row r="201" spans="1:9" x14ac:dyDescent="0.25">
      <c r="A201">
        <v>1397</v>
      </c>
      <c r="B201">
        <v>12</v>
      </c>
      <c r="C201" t="s">
        <v>351</v>
      </c>
      <c r="D201" t="s">
        <v>11</v>
      </c>
      <c r="E201" t="s">
        <v>69</v>
      </c>
      <c r="F201" t="s">
        <v>70</v>
      </c>
      <c r="G201">
        <v>1020000</v>
      </c>
      <c r="H201">
        <v>10646869200</v>
      </c>
      <c r="I201">
        <v>253496</v>
      </c>
    </row>
    <row r="202" spans="1:9" x14ac:dyDescent="0.25">
      <c r="A202">
        <v>1397</v>
      </c>
      <c r="B202">
        <v>12</v>
      </c>
      <c r="C202" t="s">
        <v>320</v>
      </c>
      <c r="D202" t="s">
        <v>11</v>
      </c>
      <c r="E202" t="s">
        <v>69</v>
      </c>
      <c r="F202" t="s">
        <v>70</v>
      </c>
      <c r="G202">
        <v>1280000</v>
      </c>
      <c r="H202">
        <v>17458470644</v>
      </c>
      <c r="I202">
        <v>415678</v>
      </c>
    </row>
    <row r="203" spans="1:9" x14ac:dyDescent="0.25">
      <c r="A203">
        <v>1397</v>
      </c>
      <c r="B203">
        <v>1</v>
      </c>
      <c r="C203" t="s">
        <v>10</v>
      </c>
      <c r="D203" t="s">
        <v>11</v>
      </c>
      <c r="E203" t="s">
        <v>315</v>
      </c>
      <c r="F203" t="s">
        <v>316</v>
      </c>
      <c r="G203">
        <v>4334000</v>
      </c>
      <c r="H203">
        <v>44192332018</v>
      </c>
      <c r="I203">
        <v>1155779</v>
      </c>
    </row>
    <row r="204" spans="1:9" x14ac:dyDescent="0.25">
      <c r="A204">
        <v>1397</v>
      </c>
      <c r="B204">
        <v>1</v>
      </c>
      <c r="C204" t="s">
        <v>320</v>
      </c>
      <c r="D204" t="s">
        <v>11</v>
      </c>
      <c r="E204" t="s">
        <v>315</v>
      </c>
      <c r="F204" t="s">
        <v>316</v>
      </c>
      <c r="G204">
        <v>2898000</v>
      </c>
      <c r="H204">
        <v>26260076282</v>
      </c>
      <c r="I204">
        <v>689300</v>
      </c>
    </row>
    <row r="205" spans="1:9" x14ac:dyDescent="0.25">
      <c r="A205">
        <v>1397</v>
      </c>
      <c r="B205">
        <v>1</v>
      </c>
      <c r="C205" t="s">
        <v>331</v>
      </c>
      <c r="D205" t="s">
        <v>11</v>
      </c>
      <c r="E205" t="s">
        <v>315</v>
      </c>
      <c r="F205" t="s">
        <v>316</v>
      </c>
      <c r="G205">
        <v>1512000</v>
      </c>
      <c r="H205">
        <v>13742362920</v>
      </c>
      <c r="I205">
        <v>364507</v>
      </c>
    </row>
    <row r="206" spans="1:9" x14ac:dyDescent="0.25">
      <c r="A206">
        <v>1397</v>
      </c>
      <c r="B206">
        <v>2</v>
      </c>
      <c r="C206" t="s">
        <v>320</v>
      </c>
      <c r="D206" t="s">
        <v>11</v>
      </c>
      <c r="E206" t="s">
        <v>315</v>
      </c>
      <c r="F206" t="s">
        <v>316</v>
      </c>
      <c r="G206">
        <v>766000</v>
      </c>
      <c r="H206">
        <v>8091376635</v>
      </c>
      <c r="I206">
        <v>192651</v>
      </c>
    </row>
    <row r="207" spans="1:9" x14ac:dyDescent="0.25">
      <c r="A207">
        <v>1397</v>
      </c>
      <c r="B207">
        <v>2</v>
      </c>
      <c r="C207" t="s">
        <v>331</v>
      </c>
      <c r="D207" t="s">
        <v>11</v>
      </c>
      <c r="E207" t="s">
        <v>315</v>
      </c>
      <c r="F207" t="s">
        <v>316</v>
      </c>
      <c r="G207">
        <v>756000</v>
      </c>
      <c r="H207">
        <v>7496141250</v>
      </c>
      <c r="I207">
        <v>178480</v>
      </c>
    </row>
    <row r="208" spans="1:9" x14ac:dyDescent="0.25">
      <c r="A208">
        <v>1397</v>
      </c>
      <c r="B208">
        <v>3</v>
      </c>
      <c r="C208" t="s">
        <v>331</v>
      </c>
      <c r="D208" t="s">
        <v>11</v>
      </c>
      <c r="E208" t="s">
        <v>315</v>
      </c>
      <c r="F208" t="s">
        <v>316</v>
      </c>
      <c r="G208">
        <v>504000</v>
      </c>
      <c r="H208">
        <v>4833115560</v>
      </c>
      <c r="I208">
        <v>114624</v>
      </c>
    </row>
    <row r="209" spans="1:9" x14ac:dyDescent="0.25">
      <c r="A209">
        <v>1397</v>
      </c>
      <c r="B209">
        <v>5</v>
      </c>
      <c r="C209" t="s">
        <v>10</v>
      </c>
      <c r="D209" t="s">
        <v>11</v>
      </c>
      <c r="E209" t="s">
        <v>315</v>
      </c>
      <c r="F209" t="s">
        <v>316</v>
      </c>
      <c r="G209">
        <v>567000</v>
      </c>
      <c r="H209">
        <v>6133476006</v>
      </c>
      <c r="I209">
        <v>146036</v>
      </c>
    </row>
    <row r="210" spans="1:9" x14ac:dyDescent="0.25">
      <c r="A210">
        <v>1397</v>
      </c>
      <c r="B210">
        <v>6</v>
      </c>
      <c r="C210" t="s">
        <v>10</v>
      </c>
      <c r="D210" t="s">
        <v>11</v>
      </c>
      <c r="E210" t="s">
        <v>315</v>
      </c>
      <c r="F210" t="s">
        <v>316</v>
      </c>
      <c r="G210">
        <v>441000</v>
      </c>
      <c r="H210">
        <v>4851691540</v>
      </c>
      <c r="I210">
        <v>115516</v>
      </c>
    </row>
    <row r="211" spans="1:9" x14ac:dyDescent="0.25">
      <c r="A211">
        <v>1397</v>
      </c>
      <c r="B211">
        <v>8</v>
      </c>
      <c r="C211" t="s">
        <v>320</v>
      </c>
      <c r="D211" t="s">
        <v>11</v>
      </c>
      <c r="E211" t="s">
        <v>315</v>
      </c>
      <c r="F211" t="s">
        <v>316</v>
      </c>
      <c r="G211">
        <v>630000</v>
      </c>
      <c r="H211">
        <v>6138155660</v>
      </c>
      <c r="I211">
        <v>146146</v>
      </c>
    </row>
    <row r="212" spans="1:9" x14ac:dyDescent="0.25">
      <c r="A212">
        <v>1397</v>
      </c>
      <c r="B212">
        <v>9</v>
      </c>
      <c r="C212" t="s">
        <v>320</v>
      </c>
      <c r="D212" t="s">
        <v>11</v>
      </c>
      <c r="E212" t="s">
        <v>315</v>
      </c>
      <c r="F212" t="s">
        <v>316</v>
      </c>
      <c r="G212">
        <v>1575000</v>
      </c>
      <c r="H212">
        <v>15276733556</v>
      </c>
      <c r="I212">
        <v>363732</v>
      </c>
    </row>
    <row r="213" spans="1:9" x14ac:dyDescent="0.25">
      <c r="A213">
        <v>1397</v>
      </c>
      <c r="B213">
        <v>9</v>
      </c>
      <c r="C213" t="s">
        <v>331</v>
      </c>
      <c r="D213" t="s">
        <v>11</v>
      </c>
      <c r="E213" t="s">
        <v>315</v>
      </c>
      <c r="F213" t="s">
        <v>316</v>
      </c>
      <c r="G213">
        <v>1700000</v>
      </c>
      <c r="H213">
        <v>15745447965</v>
      </c>
      <c r="I213">
        <v>374892</v>
      </c>
    </row>
    <row r="214" spans="1:9" x14ac:dyDescent="0.25">
      <c r="A214">
        <v>1397</v>
      </c>
      <c r="B214">
        <v>10</v>
      </c>
      <c r="C214" t="s">
        <v>10</v>
      </c>
      <c r="D214" t="s">
        <v>11</v>
      </c>
      <c r="E214" t="s">
        <v>315</v>
      </c>
      <c r="F214" t="s">
        <v>316</v>
      </c>
      <c r="G214">
        <v>3780000</v>
      </c>
      <c r="H214">
        <v>39807391525</v>
      </c>
      <c r="I214">
        <v>947796</v>
      </c>
    </row>
    <row r="215" spans="1:9" x14ac:dyDescent="0.25">
      <c r="A215">
        <v>1397</v>
      </c>
      <c r="B215">
        <v>10</v>
      </c>
      <c r="C215" t="s">
        <v>320</v>
      </c>
      <c r="D215" t="s">
        <v>11</v>
      </c>
      <c r="E215" t="s">
        <v>315</v>
      </c>
      <c r="F215" t="s">
        <v>316</v>
      </c>
      <c r="G215">
        <v>125000</v>
      </c>
      <c r="H215">
        <v>1347704744</v>
      </c>
      <c r="I215">
        <v>32088</v>
      </c>
    </row>
    <row r="216" spans="1:9" x14ac:dyDescent="0.25">
      <c r="A216">
        <v>1397</v>
      </c>
      <c r="B216">
        <v>10</v>
      </c>
      <c r="C216" t="s">
        <v>331</v>
      </c>
      <c r="D216" t="s">
        <v>11</v>
      </c>
      <c r="E216" t="s">
        <v>315</v>
      </c>
      <c r="F216" t="s">
        <v>316</v>
      </c>
      <c r="G216">
        <v>1008230</v>
      </c>
      <c r="H216">
        <v>9436442068</v>
      </c>
      <c r="I216">
        <v>224678</v>
      </c>
    </row>
    <row r="217" spans="1:9" x14ac:dyDescent="0.25">
      <c r="A217">
        <v>1397</v>
      </c>
      <c r="B217">
        <v>11</v>
      </c>
      <c r="C217" t="s">
        <v>10</v>
      </c>
      <c r="D217" t="s">
        <v>11</v>
      </c>
      <c r="E217" t="s">
        <v>315</v>
      </c>
      <c r="F217" t="s">
        <v>316</v>
      </c>
      <c r="G217">
        <v>252050</v>
      </c>
      <c r="H217">
        <v>2548082336</v>
      </c>
      <c r="I217">
        <v>60669</v>
      </c>
    </row>
    <row r="218" spans="1:9" x14ac:dyDescent="0.25">
      <c r="A218">
        <v>1397</v>
      </c>
      <c r="B218">
        <v>11</v>
      </c>
      <c r="C218" t="s">
        <v>320</v>
      </c>
      <c r="D218" t="s">
        <v>11</v>
      </c>
      <c r="E218" t="s">
        <v>315</v>
      </c>
      <c r="F218" t="s">
        <v>316</v>
      </c>
      <c r="G218">
        <v>1008000</v>
      </c>
      <c r="H218">
        <v>10202585000</v>
      </c>
      <c r="I218">
        <v>242919</v>
      </c>
    </row>
    <row r="219" spans="1:9" x14ac:dyDescent="0.25">
      <c r="A219">
        <v>1397</v>
      </c>
      <c r="B219">
        <v>1</v>
      </c>
      <c r="C219" t="s">
        <v>347</v>
      </c>
      <c r="D219" t="s">
        <v>11</v>
      </c>
      <c r="E219" t="s">
        <v>348</v>
      </c>
      <c r="F219" t="s">
        <v>349</v>
      </c>
      <c r="G219">
        <v>571000</v>
      </c>
      <c r="H219">
        <v>10338640200</v>
      </c>
      <c r="I219">
        <v>246158</v>
      </c>
    </row>
    <row r="220" spans="1:9" x14ac:dyDescent="0.25">
      <c r="A220">
        <v>1397</v>
      </c>
      <c r="B220">
        <v>2</v>
      </c>
      <c r="C220" t="s">
        <v>347</v>
      </c>
      <c r="D220" t="s">
        <v>11</v>
      </c>
      <c r="E220" t="s">
        <v>348</v>
      </c>
      <c r="F220" t="s">
        <v>349</v>
      </c>
      <c r="G220">
        <v>252000</v>
      </c>
      <c r="H220">
        <v>4585341600</v>
      </c>
      <c r="I220">
        <v>109175</v>
      </c>
    </row>
    <row r="221" spans="1:9" x14ac:dyDescent="0.25">
      <c r="A221">
        <v>1397</v>
      </c>
      <c r="B221">
        <v>3</v>
      </c>
      <c r="C221" t="s">
        <v>347</v>
      </c>
      <c r="D221" t="s">
        <v>11</v>
      </c>
      <c r="E221" t="s">
        <v>348</v>
      </c>
      <c r="F221" t="s">
        <v>349</v>
      </c>
      <c r="G221">
        <v>185000</v>
      </c>
      <c r="H221">
        <v>3217880750</v>
      </c>
      <c r="I221">
        <v>76616</v>
      </c>
    </row>
    <row r="222" spans="1:9" x14ac:dyDescent="0.25">
      <c r="A222">
        <v>1397</v>
      </c>
      <c r="B222">
        <v>6</v>
      </c>
      <c r="C222" t="s">
        <v>10</v>
      </c>
      <c r="D222" t="s">
        <v>11</v>
      </c>
      <c r="E222" t="s">
        <v>348</v>
      </c>
      <c r="F222" t="s">
        <v>349</v>
      </c>
      <c r="G222">
        <v>1637200</v>
      </c>
      <c r="H222">
        <v>23965523271</v>
      </c>
      <c r="I222">
        <v>570608</v>
      </c>
    </row>
    <row r="223" spans="1:9" x14ac:dyDescent="0.25">
      <c r="A223">
        <v>1397</v>
      </c>
      <c r="B223">
        <v>10</v>
      </c>
      <c r="C223" t="s">
        <v>10</v>
      </c>
      <c r="D223" t="s">
        <v>11</v>
      </c>
      <c r="E223" t="s">
        <v>348</v>
      </c>
      <c r="F223" t="s">
        <v>349</v>
      </c>
      <c r="G223">
        <v>1637500</v>
      </c>
      <c r="H223">
        <v>23425704616</v>
      </c>
      <c r="I223">
        <v>557754</v>
      </c>
    </row>
    <row r="224" spans="1:9" x14ac:dyDescent="0.25">
      <c r="A224">
        <v>1397</v>
      </c>
      <c r="B224">
        <v>10</v>
      </c>
      <c r="C224" t="s">
        <v>336</v>
      </c>
      <c r="D224" t="s">
        <v>11</v>
      </c>
      <c r="E224" t="s">
        <v>348</v>
      </c>
      <c r="F224" t="s">
        <v>349</v>
      </c>
      <c r="G224">
        <v>1008000</v>
      </c>
      <c r="H224">
        <v>14598591639</v>
      </c>
      <c r="I224">
        <v>347585</v>
      </c>
    </row>
    <row r="225" spans="1:9" x14ac:dyDescent="0.25">
      <c r="A225">
        <v>1397</v>
      </c>
      <c r="B225">
        <v>11</v>
      </c>
      <c r="C225" t="s">
        <v>10</v>
      </c>
      <c r="D225" t="s">
        <v>11</v>
      </c>
      <c r="E225" t="s">
        <v>348</v>
      </c>
      <c r="F225" t="s">
        <v>349</v>
      </c>
      <c r="G225">
        <v>1637600</v>
      </c>
      <c r="H225">
        <v>23432172870</v>
      </c>
      <c r="I225">
        <v>557909</v>
      </c>
    </row>
    <row r="226" spans="1:9" x14ac:dyDescent="0.25">
      <c r="A226">
        <v>1397</v>
      </c>
      <c r="B226">
        <v>11</v>
      </c>
      <c r="C226" t="s">
        <v>320</v>
      </c>
      <c r="D226" t="s">
        <v>11</v>
      </c>
      <c r="E226" t="s">
        <v>348</v>
      </c>
      <c r="F226" t="s">
        <v>349</v>
      </c>
      <c r="G226">
        <v>945000</v>
      </c>
      <c r="H226">
        <v>13888235025</v>
      </c>
      <c r="I226">
        <v>330672</v>
      </c>
    </row>
    <row r="227" spans="1:9" x14ac:dyDescent="0.25">
      <c r="A227">
        <v>1397</v>
      </c>
      <c r="B227">
        <v>11</v>
      </c>
      <c r="C227" t="s">
        <v>336</v>
      </c>
      <c r="D227" t="s">
        <v>11</v>
      </c>
      <c r="E227" t="s">
        <v>348</v>
      </c>
      <c r="F227" t="s">
        <v>349</v>
      </c>
      <c r="G227">
        <v>563000</v>
      </c>
      <c r="H227">
        <v>9389276050</v>
      </c>
      <c r="I227">
        <v>223555</v>
      </c>
    </row>
    <row r="228" spans="1:9" x14ac:dyDescent="0.25">
      <c r="A228">
        <v>1397</v>
      </c>
      <c r="B228">
        <v>12</v>
      </c>
      <c r="C228" t="s">
        <v>10</v>
      </c>
      <c r="D228" t="s">
        <v>11</v>
      </c>
      <c r="E228" t="s">
        <v>348</v>
      </c>
      <c r="F228" t="s">
        <v>349</v>
      </c>
      <c r="G228">
        <v>3276000</v>
      </c>
      <c r="H228">
        <v>46340278703</v>
      </c>
      <c r="I228">
        <v>1103340</v>
      </c>
    </row>
    <row r="229" spans="1:9" x14ac:dyDescent="0.25">
      <c r="A229">
        <v>1397</v>
      </c>
      <c r="B229">
        <v>12</v>
      </c>
      <c r="C229" t="s">
        <v>320</v>
      </c>
      <c r="D229" t="s">
        <v>11</v>
      </c>
      <c r="E229" t="s">
        <v>348</v>
      </c>
      <c r="F229" t="s">
        <v>349</v>
      </c>
      <c r="G229">
        <v>55000</v>
      </c>
      <c r="H229">
        <v>808309975</v>
      </c>
      <c r="I229">
        <v>19245</v>
      </c>
    </row>
    <row r="230" spans="1:9" x14ac:dyDescent="0.25">
      <c r="A230">
        <v>1397</v>
      </c>
      <c r="B230">
        <v>12</v>
      </c>
      <c r="C230" t="s">
        <v>336</v>
      </c>
      <c r="D230" t="s">
        <v>11</v>
      </c>
      <c r="E230" t="s">
        <v>348</v>
      </c>
      <c r="F230" t="s">
        <v>349</v>
      </c>
      <c r="G230">
        <v>1256000</v>
      </c>
      <c r="H230">
        <v>19058739952</v>
      </c>
      <c r="I230">
        <v>453780</v>
      </c>
    </row>
    <row r="231" spans="1:9" x14ac:dyDescent="0.25">
      <c r="A231">
        <v>1397</v>
      </c>
      <c r="B231">
        <v>2</v>
      </c>
      <c r="C231" t="s">
        <v>10</v>
      </c>
      <c r="D231" t="s">
        <v>11</v>
      </c>
      <c r="E231" t="s">
        <v>354</v>
      </c>
      <c r="F231" t="s">
        <v>355</v>
      </c>
      <c r="G231">
        <v>42040</v>
      </c>
      <c r="H231">
        <v>866250000</v>
      </c>
      <c r="I231">
        <v>20625</v>
      </c>
    </row>
    <row r="232" spans="1:9" x14ac:dyDescent="0.25">
      <c r="A232">
        <v>1397</v>
      </c>
      <c r="B232">
        <v>6</v>
      </c>
      <c r="C232" t="s">
        <v>358</v>
      </c>
      <c r="D232" t="s">
        <v>11</v>
      </c>
      <c r="E232" t="s">
        <v>383</v>
      </c>
      <c r="F232" t="s">
        <v>384</v>
      </c>
      <c r="G232">
        <v>33800</v>
      </c>
      <c r="H232">
        <v>20832960180</v>
      </c>
      <c r="I232">
        <v>496023</v>
      </c>
    </row>
    <row r="233" spans="1:9" x14ac:dyDescent="0.25">
      <c r="A233">
        <v>1397</v>
      </c>
      <c r="B233">
        <v>7</v>
      </c>
      <c r="C233" t="s">
        <v>366</v>
      </c>
      <c r="D233" t="s">
        <v>11</v>
      </c>
      <c r="E233" t="s">
        <v>383</v>
      </c>
      <c r="F233" t="s">
        <v>384</v>
      </c>
      <c r="G233">
        <v>10453</v>
      </c>
      <c r="H233">
        <v>6608088541</v>
      </c>
      <c r="I233">
        <v>157335</v>
      </c>
    </row>
    <row r="234" spans="1:9" x14ac:dyDescent="0.25">
      <c r="A234">
        <v>1397</v>
      </c>
      <c r="B234">
        <v>7</v>
      </c>
      <c r="C234" t="s">
        <v>358</v>
      </c>
      <c r="D234" t="s">
        <v>11</v>
      </c>
      <c r="E234" t="s">
        <v>383</v>
      </c>
      <c r="F234" t="s">
        <v>384</v>
      </c>
      <c r="G234">
        <v>23815</v>
      </c>
      <c r="H234">
        <v>15798646502</v>
      </c>
      <c r="I234">
        <v>376159</v>
      </c>
    </row>
    <row r="235" spans="1:9" x14ac:dyDescent="0.25">
      <c r="A235">
        <v>1397</v>
      </c>
      <c r="B235">
        <v>8</v>
      </c>
      <c r="C235" t="s">
        <v>366</v>
      </c>
      <c r="D235" t="s">
        <v>11</v>
      </c>
      <c r="E235" t="s">
        <v>383</v>
      </c>
      <c r="F235" t="s">
        <v>384</v>
      </c>
      <c r="G235">
        <v>14719</v>
      </c>
      <c r="H235">
        <v>9220546076</v>
      </c>
      <c r="I235">
        <v>219537</v>
      </c>
    </row>
    <row r="236" spans="1:9" x14ac:dyDescent="0.25">
      <c r="A236">
        <v>1397</v>
      </c>
      <c r="B236">
        <v>9</v>
      </c>
      <c r="C236" t="s">
        <v>366</v>
      </c>
      <c r="D236" t="s">
        <v>11</v>
      </c>
      <c r="E236" t="s">
        <v>383</v>
      </c>
      <c r="F236" t="s">
        <v>384</v>
      </c>
      <c r="G236">
        <v>6970</v>
      </c>
      <c r="H236">
        <v>4365742861</v>
      </c>
      <c r="I236">
        <v>103946</v>
      </c>
    </row>
    <row r="237" spans="1:9" x14ac:dyDescent="0.25">
      <c r="A237">
        <v>1397</v>
      </c>
      <c r="B237">
        <v>11</v>
      </c>
      <c r="C237" t="s">
        <v>366</v>
      </c>
      <c r="D237" t="s">
        <v>11</v>
      </c>
      <c r="E237" t="s">
        <v>383</v>
      </c>
      <c r="F237" t="s">
        <v>384</v>
      </c>
      <c r="G237">
        <v>6430</v>
      </c>
      <c r="H237">
        <v>4306252011</v>
      </c>
      <c r="I237">
        <v>102530</v>
      </c>
    </row>
    <row r="238" spans="1:9" x14ac:dyDescent="0.25">
      <c r="A238">
        <v>1397</v>
      </c>
      <c r="B238">
        <v>12</v>
      </c>
      <c r="C238" t="s">
        <v>71</v>
      </c>
      <c r="D238" t="s">
        <v>11</v>
      </c>
      <c r="E238" t="s">
        <v>383</v>
      </c>
      <c r="F238" t="s">
        <v>384</v>
      </c>
      <c r="G238">
        <v>19943</v>
      </c>
      <c r="H238">
        <v>12415032490</v>
      </c>
      <c r="I238">
        <v>295596</v>
      </c>
    </row>
    <row r="239" spans="1:9" x14ac:dyDescent="0.25">
      <c r="A239">
        <v>1397</v>
      </c>
      <c r="B239">
        <v>2</v>
      </c>
      <c r="C239" t="s">
        <v>10</v>
      </c>
      <c r="D239" t="s">
        <v>11</v>
      </c>
      <c r="E239" t="s">
        <v>356</v>
      </c>
      <c r="F239" t="s">
        <v>357</v>
      </c>
      <c r="G239">
        <v>9052.66</v>
      </c>
      <c r="H239">
        <v>16358868534</v>
      </c>
      <c r="I239">
        <v>389497</v>
      </c>
    </row>
    <row r="240" spans="1:9" x14ac:dyDescent="0.25">
      <c r="A240">
        <v>1397</v>
      </c>
      <c r="B240">
        <v>3</v>
      </c>
      <c r="C240" t="s">
        <v>10</v>
      </c>
      <c r="D240" t="s">
        <v>11</v>
      </c>
      <c r="E240" t="s">
        <v>356</v>
      </c>
      <c r="F240" t="s">
        <v>357</v>
      </c>
      <c r="G240">
        <v>7000</v>
      </c>
      <c r="H240">
        <v>12481350336</v>
      </c>
      <c r="I240">
        <v>297175</v>
      </c>
    </row>
    <row r="241" spans="1:9" x14ac:dyDescent="0.25">
      <c r="A241">
        <v>1397</v>
      </c>
      <c r="B241">
        <v>5</v>
      </c>
      <c r="C241" t="s">
        <v>366</v>
      </c>
      <c r="D241" t="s">
        <v>11</v>
      </c>
      <c r="E241" t="s">
        <v>356</v>
      </c>
      <c r="F241" t="s">
        <v>357</v>
      </c>
      <c r="G241">
        <v>16998.509999999998</v>
      </c>
      <c r="H241">
        <v>30358402748</v>
      </c>
      <c r="I241">
        <v>698573</v>
      </c>
    </row>
    <row r="242" spans="1:9" x14ac:dyDescent="0.25">
      <c r="A242">
        <v>1397</v>
      </c>
      <c r="B242">
        <v>5</v>
      </c>
      <c r="C242" t="s">
        <v>10</v>
      </c>
      <c r="D242" t="s">
        <v>11</v>
      </c>
      <c r="E242" t="s">
        <v>356</v>
      </c>
      <c r="F242" t="s">
        <v>357</v>
      </c>
      <c r="G242">
        <v>1500</v>
      </c>
      <c r="H242">
        <v>2668776000</v>
      </c>
      <c r="I242">
        <v>61921</v>
      </c>
    </row>
    <row r="243" spans="1:9" x14ac:dyDescent="0.25">
      <c r="A243">
        <v>1397</v>
      </c>
      <c r="B243">
        <v>5</v>
      </c>
      <c r="C243" t="s">
        <v>358</v>
      </c>
      <c r="D243" t="s">
        <v>11</v>
      </c>
      <c r="E243" t="s">
        <v>356</v>
      </c>
      <c r="F243" t="s">
        <v>357</v>
      </c>
      <c r="G243">
        <v>7600</v>
      </c>
      <c r="H243">
        <v>12872723820</v>
      </c>
      <c r="I243">
        <v>293362</v>
      </c>
    </row>
    <row r="244" spans="1:9" x14ac:dyDescent="0.25">
      <c r="A244">
        <v>1397</v>
      </c>
      <c r="B244">
        <v>5</v>
      </c>
      <c r="C244" t="s">
        <v>320</v>
      </c>
      <c r="D244" t="s">
        <v>11</v>
      </c>
      <c r="E244" t="s">
        <v>356</v>
      </c>
      <c r="F244" t="s">
        <v>357</v>
      </c>
      <c r="G244">
        <v>5000</v>
      </c>
      <c r="H244">
        <v>8910153200</v>
      </c>
      <c r="I244">
        <v>204831</v>
      </c>
    </row>
    <row r="245" spans="1:9" x14ac:dyDescent="0.25">
      <c r="A245">
        <v>1397</v>
      </c>
      <c r="B245">
        <v>11</v>
      </c>
      <c r="C245" t="s">
        <v>10</v>
      </c>
      <c r="D245" t="s">
        <v>11</v>
      </c>
      <c r="E245" t="s">
        <v>356</v>
      </c>
      <c r="F245" t="s">
        <v>357</v>
      </c>
      <c r="G245">
        <v>11000</v>
      </c>
      <c r="H245">
        <v>18327386000</v>
      </c>
      <c r="I245">
        <v>436366</v>
      </c>
    </row>
    <row r="246" spans="1:9" x14ac:dyDescent="0.25">
      <c r="A246">
        <v>1397</v>
      </c>
      <c r="B246">
        <v>12</v>
      </c>
      <c r="C246" t="s">
        <v>366</v>
      </c>
      <c r="D246" t="s">
        <v>11</v>
      </c>
      <c r="E246" t="s">
        <v>356</v>
      </c>
      <c r="F246" t="s">
        <v>357</v>
      </c>
      <c r="G246">
        <v>10000</v>
      </c>
      <c r="H246">
        <v>16796328640</v>
      </c>
      <c r="I246">
        <v>399912</v>
      </c>
    </row>
    <row r="247" spans="1:9" x14ac:dyDescent="0.25">
      <c r="A247">
        <v>1397</v>
      </c>
      <c r="B247">
        <v>12</v>
      </c>
      <c r="C247" t="s">
        <v>10</v>
      </c>
      <c r="D247" t="s">
        <v>11</v>
      </c>
      <c r="E247" t="s">
        <v>356</v>
      </c>
      <c r="F247" t="s">
        <v>357</v>
      </c>
      <c r="G247">
        <v>16000</v>
      </c>
      <c r="H247">
        <v>26819741009</v>
      </c>
      <c r="I247">
        <v>638565</v>
      </c>
    </row>
    <row r="248" spans="1:9" x14ac:dyDescent="0.25">
      <c r="A248">
        <v>1397</v>
      </c>
      <c r="B248">
        <v>1</v>
      </c>
      <c r="C248" t="s">
        <v>10</v>
      </c>
      <c r="D248" t="s">
        <v>11</v>
      </c>
      <c r="E248" t="s">
        <v>317</v>
      </c>
      <c r="F248" t="s">
        <v>318</v>
      </c>
      <c r="G248">
        <v>498352.4</v>
      </c>
      <c r="H248">
        <v>45063204048</v>
      </c>
      <c r="I248">
        <v>1072934</v>
      </c>
    </row>
    <row r="249" spans="1:9" x14ac:dyDescent="0.25">
      <c r="A249">
        <v>1397</v>
      </c>
      <c r="B249">
        <v>1</v>
      </c>
      <c r="C249" t="s">
        <v>320</v>
      </c>
      <c r="D249" t="s">
        <v>11</v>
      </c>
      <c r="E249" t="s">
        <v>317</v>
      </c>
      <c r="F249" t="s">
        <v>318</v>
      </c>
      <c r="G249">
        <v>548366</v>
      </c>
      <c r="H249">
        <v>42922337114</v>
      </c>
      <c r="I249">
        <v>1081685</v>
      </c>
    </row>
    <row r="250" spans="1:9" x14ac:dyDescent="0.25">
      <c r="A250">
        <v>1397</v>
      </c>
      <c r="B250">
        <v>1</v>
      </c>
      <c r="C250" t="s">
        <v>71</v>
      </c>
      <c r="D250" t="s">
        <v>11</v>
      </c>
      <c r="E250" t="s">
        <v>317</v>
      </c>
      <c r="F250" t="s">
        <v>318</v>
      </c>
      <c r="G250">
        <v>94941</v>
      </c>
      <c r="H250">
        <v>8012017187</v>
      </c>
      <c r="I250">
        <v>212203</v>
      </c>
    </row>
    <row r="251" spans="1:9" x14ac:dyDescent="0.25">
      <c r="A251">
        <v>1397</v>
      </c>
      <c r="B251">
        <v>1</v>
      </c>
      <c r="C251" t="s">
        <v>329</v>
      </c>
      <c r="D251" t="s">
        <v>11</v>
      </c>
      <c r="E251" t="s">
        <v>317</v>
      </c>
      <c r="F251" t="s">
        <v>318</v>
      </c>
      <c r="G251">
        <v>3885817</v>
      </c>
      <c r="H251">
        <v>321136854006</v>
      </c>
      <c r="I251">
        <v>8448420</v>
      </c>
    </row>
    <row r="252" spans="1:9" x14ac:dyDescent="0.25">
      <c r="A252">
        <v>1397</v>
      </c>
      <c r="B252">
        <v>2</v>
      </c>
      <c r="C252" t="s">
        <v>10</v>
      </c>
      <c r="D252" t="s">
        <v>11</v>
      </c>
      <c r="E252" t="s">
        <v>317</v>
      </c>
      <c r="F252" t="s">
        <v>318</v>
      </c>
      <c r="G252">
        <v>44982</v>
      </c>
      <c r="H252">
        <v>4444606512</v>
      </c>
      <c r="I252">
        <v>105824</v>
      </c>
    </row>
    <row r="253" spans="1:9" x14ac:dyDescent="0.25">
      <c r="A253">
        <v>1397</v>
      </c>
      <c r="B253">
        <v>2</v>
      </c>
      <c r="C253" t="s">
        <v>320</v>
      </c>
      <c r="D253" t="s">
        <v>11</v>
      </c>
      <c r="E253" t="s">
        <v>317</v>
      </c>
      <c r="F253" t="s">
        <v>318</v>
      </c>
      <c r="G253">
        <v>982883</v>
      </c>
      <c r="H253">
        <v>84848981390</v>
      </c>
      <c r="I253">
        <v>2020214</v>
      </c>
    </row>
    <row r="254" spans="1:9" x14ac:dyDescent="0.25">
      <c r="A254">
        <v>1397</v>
      </c>
      <c r="B254">
        <v>2</v>
      </c>
      <c r="C254" t="s">
        <v>71</v>
      </c>
      <c r="D254" t="s">
        <v>11</v>
      </c>
      <c r="E254" t="s">
        <v>317</v>
      </c>
      <c r="F254" t="s">
        <v>318</v>
      </c>
      <c r="G254">
        <v>45985</v>
      </c>
      <c r="H254">
        <v>3825069088</v>
      </c>
      <c r="I254">
        <v>91073</v>
      </c>
    </row>
    <row r="255" spans="1:9" x14ac:dyDescent="0.25">
      <c r="A255">
        <v>1397</v>
      </c>
      <c r="B255">
        <v>2</v>
      </c>
      <c r="C255" t="s">
        <v>329</v>
      </c>
      <c r="D255" t="s">
        <v>11</v>
      </c>
      <c r="E255" t="s">
        <v>317</v>
      </c>
      <c r="F255" t="s">
        <v>318</v>
      </c>
      <c r="G255">
        <v>4932311.4000000004</v>
      </c>
      <c r="H255">
        <v>439159843989</v>
      </c>
      <c r="I255">
        <v>10456184</v>
      </c>
    </row>
    <row r="256" spans="1:9" x14ac:dyDescent="0.25">
      <c r="A256">
        <v>1397</v>
      </c>
      <c r="B256">
        <v>3</v>
      </c>
      <c r="C256" t="s">
        <v>10</v>
      </c>
      <c r="D256" t="s">
        <v>11</v>
      </c>
      <c r="E256" t="s">
        <v>317</v>
      </c>
      <c r="F256" t="s">
        <v>318</v>
      </c>
      <c r="G256">
        <v>745079.8</v>
      </c>
      <c r="H256">
        <v>67785460742</v>
      </c>
      <c r="I256">
        <v>1607624</v>
      </c>
    </row>
    <row r="257" spans="1:9" x14ac:dyDescent="0.25">
      <c r="A257">
        <v>1397</v>
      </c>
      <c r="B257">
        <v>3</v>
      </c>
      <c r="C257" t="s">
        <v>320</v>
      </c>
      <c r="D257" t="s">
        <v>11</v>
      </c>
      <c r="E257" t="s">
        <v>317</v>
      </c>
      <c r="F257" t="s">
        <v>318</v>
      </c>
      <c r="G257">
        <v>776993</v>
      </c>
      <c r="H257">
        <v>65593938762</v>
      </c>
      <c r="I257">
        <v>1558254</v>
      </c>
    </row>
    <row r="258" spans="1:9" x14ac:dyDescent="0.25">
      <c r="A258">
        <v>1397</v>
      </c>
      <c r="B258">
        <v>3</v>
      </c>
      <c r="C258" t="s">
        <v>71</v>
      </c>
      <c r="D258" t="s">
        <v>11</v>
      </c>
      <c r="E258" t="s">
        <v>317</v>
      </c>
      <c r="F258" t="s">
        <v>318</v>
      </c>
      <c r="G258">
        <v>39955</v>
      </c>
      <c r="H258">
        <v>3294914692</v>
      </c>
      <c r="I258">
        <v>78243</v>
      </c>
    </row>
    <row r="259" spans="1:9" x14ac:dyDescent="0.25">
      <c r="A259">
        <v>1397</v>
      </c>
      <c r="B259">
        <v>3</v>
      </c>
      <c r="C259" t="s">
        <v>329</v>
      </c>
      <c r="D259" t="s">
        <v>11</v>
      </c>
      <c r="E259" t="s">
        <v>317</v>
      </c>
      <c r="F259" t="s">
        <v>318</v>
      </c>
      <c r="G259">
        <v>1574399.3</v>
      </c>
      <c r="H259">
        <v>141957128391</v>
      </c>
      <c r="I259">
        <v>3365995</v>
      </c>
    </row>
    <row r="260" spans="1:9" x14ac:dyDescent="0.25">
      <c r="A260">
        <v>1397</v>
      </c>
      <c r="B260">
        <v>4</v>
      </c>
      <c r="C260" t="s">
        <v>320</v>
      </c>
      <c r="D260" t="s">
        <v>11</v>
      </c>
      <c r="E260" t="s">
        <v>317</v>
      </c>
      <c r="F260" t="s">
        <v>318</v>
      </c>
      <c r="G260">
        <v>1818037.6</v>
      </c>
      <c r="H260">
        <v>178613653773</v>
      </c>
      <c r="I260">
        <v>4146983</v>
      </c>
    </row>
    <row r="261" spans="1:9" x14ac:dyDescent="0.25">
      <c r="A261">
        <v>1397</v>
      </c>
      <c r="B261">
        <v>4</v>
      </c>
      <c r="C261" t="s">
        <v>71</v>
      </c>
      <c r="D261" t="s">
        <v>11</v>
      </c>
      <c r="E261" t="s">
        <v>317</v>
      </c>
      <c r="F261" t="s">
        <v>318</v>
      </c>
      <c r="G261">
        <v>69000</v>
      </c>
      <c r="H261">
        <v>5748479010</v>
      </c>
      <c r="I261">
        <v>134404</v>
      </c>
    </row>
    <row r="262" spans="1:9" x14ac:dyDescent="0.25">
      <c r="A262">
        <v>1397</v>
      </c>
      <c r="B262">
        <v>4</v>
      </c>
      <c r="C262" t="s">
        <v>329</v>
      </c>
      <c r="D262" t="s">
        <v>11</v>
      </c>
      <c r="E262" t="s">
        <v>317</v>
      </c>
      <c r="F262" t="s">
        <v>318</v>
      </c>
      <c r="G262">
        <v>99818.5</v>
      </c>
      <c r="H262">
        <v>7738546488</v>
      </c>
      <c r="I262">
        <v>181908</v>
      </c>
    </row>
    <row r="263" spans="1:9" x14ac:dyDescent="0.25">
      <c r="A263">
        <v>1397</v>
      </c>
      <c r="B263">
        <v>5</v>
      </c>
      <c r="C263" t="s">
        <v>320</v>
      </c>
      <c r="D263" t="s">
        <v>11</v>
      </c>
      <c r="E263" t="s">
        <v>317</v>
      </c>
      <c r="F263" t="s">
        <v>318</v>
      </c>
      <c r="G263">
        <v>1207649</v>
      </c>
      <c r="H263">
        <v>120358872580</v>
      </c>
      <c r="I263">
        <v>2771967</v>
      </c>
    </row>
    <row r="264" spans="1:9" x14ac:dyDescent="0.25">
      <c r="A264">
        <v>1397</v>
      </c>
      <c r="B264">
        <v>5</v>
      </c>
      <c r="C264" t="s">
        <v>329</v>
      </c>
      <c r="D264" t="s">
        <v>11</v>
      </c>
      <c r="E264" t="s">
        <v>317</v>
      </c>
      <c r="F264" t="s">
        <v>318</v>
      </c>
      <c r="G264">
        <v>93562.6</v>
      </c>
      <c r="H264">
        <v>8859790252</v>
      </c>
      <c r="I264">
        <v>203673</v>
      </c>
    </row>
    <row r="265" spans="1:9" x14ac:dyDescent="0.25">
      <c r="A265">
        <v>1397</v>
      </c>
      <c r="B265">
        <v>6</v>
      </c>
      <c r="C265" t="s">
        <v>71</v>
      </c>
      <c r="D265" t="s">
        <v>11</v>
      </c>
      <c r="E265" t="s">
        <v>317</v>
      </c>
      <c r="F265" t="s">
        <v>318</v>
      </c>
      <c r="G265">
        <v>69000</v>
      </c>
      <c r="H265">
        <v>5377066500</v>
      </c>
      <c r="I265">
        <v>128025</v>
      </c>
    </row>
    <row r="266" spans="1:9" x14ac:dyDescent="0.25">
      <c r="A266">
        <v>1397</v>
      </c>
      <c r="B266">
        <v>6</v>
      </c>
      <c r="C266" t="s">
        <v>329</v>
      </c>
      <c r="D266" t="s">
        <v>11</v>
      </c>
      <c r="E266" t="s">
        <v>317</v>
      </c>
      <c r="F266" t="s">
        <v>318</v>
      </c>
      <c r="G266">
        <v>489022.8</v>
      </c>
      <c r="H266">
        <v>44385430103</v>
      </c>
      <c r="I266">
        <v>1056796</v>
      </c>
    </row>
    <row r="267" spans="1:9" x14ac:dyDescent="0.25">
      <c r="A267">
        <v>1397</v>
      </c>
      <c r="B267">
        <v>7</v>
      </c>
      <c r="C267" t="s">
        <v>329</v>
      </c>
      <c r="D267" t="s">
        <v>11</v>
      </c>
      <c r="E267" t="s">
        <v>317</v>
      </c>
      <c r="F267" t="s">
        <v>318</v>
      </c>
      <c r="G267">
        <v>1040877.7</v>
      </c>
      <c r="H267">
        <v>94651547050</v>
      </c>
      <c r="I267">
        <v>2253609</v>
      </c>
    </row>
    <row r="268" spans="1:9" x14ac:dyDescent="0.25">
      <c r="A268">
        <v>1397</v>
      </c>
      <c r="B268">
        <v>8</v>
      </c>
      <c r="C268" t="s">
        <v>320</v>
      </c>
      <c r="D268" t="s">
        <v>11</v>
      </c>
      <c r="E268" t="s">
        <v>317</v>
      </c>
      <c r="F268" t="s">
        <v>318</v>
      </c>
      <c r="G268">
        <v>259593.60000000001</v>
      </c>
      <c r="H268">
        <v>19844163968</v>
      </c>
      <c r="I268">
        <v>472480</v>
      </c>
    </row>
    <row r="269" spans="1:9" x14ac:dyDescent="0.25">
      <c r="A269">
        <v>1397</v>
      </c>
      <c r="B269">
        <v>8</v>
      </c>
      <c r="C269" t="s">
        <v>329</v>
      </c>
      <c r="D269" t="s">
        <v>11</v>
      </c>
      <c r="E269" t="s">
        <v>317</v>
      </c>
      <c r="F269" t="s">
        <v>318</v>
      </c>
      <c r="G269">
        <v>3332021.1</v>
      </c>
      <c r="H269">
        <v>300281058019</v>
      </c>
      <c r="I269">
        <v>7149549</v>
      </c>
    </row>
    <row r="270" spans="1:9" x14ac:dyDescent="0.25">
      <c r="A270">
        <v>1397</v>
      </c>
      <c r="B270">
        <v>9</v>
      </c>
      <c r="C270" t="s">
        <v>320</v>
      </c>
      <c r="D270" t="s">
        <v>11</v>
      </c>
      <c r="E270" t="s">
        <v>317</v>
      </c>
      <c r="F270" t="s">
        <v>318</v>
      </c>
      <c r="G270">
        <v>44932.800000000003</v>
      </c>
      <c r="H270">
        <v>4597984004</v>
      </c>
      <c r="I270">
        <v>109476</v>
      </c>
    </row>
    <row r="271" spans="1:9" x14ac:dyDescent="0.25">
      <c r="A271">
        <v>1397</v>
      </c>
      <c r="B271">
        <v>9</v>
      </c>
      <c r="C271" t="s">
        <v>71</v>
      </c>
      <c r="D271" t="s">
        <v>11</v>
      </c>
      <c r="E271" t="s">
        <v>317</v>
      </c>
      <c r="F271" t="s">
        <v>318</v>
      </c>
      <c r="G271">
        <v>69000</v>
      </c>
      <c r="H271">
        <v>5252942400</v>
      </c>
      <c r="I271">
        <v>125070</v>
      </c>
    </row>
    <row r="272" spans="1:9" x14ac:dyDescent="0.25">
      <c r="A272">
        <v>1397</v>
      </c>
      <c r="B272">
        <v>9</v>
      </c>
      <c r="C272" t="s">
        <v>329</v>
      </c>
      <c r="D272" t="s">
        <v>11</v>
      </c>
      <c r="E272" t="s">
        <v>317</v>
      </c>
      <c r="F272" t="s">
        <v>318</v>
      </c>
      <c r="G272">
        <v>161000.1</v>
      </c>
      <c r="H272">
        <v>14277952691</v>
      </c>
      <c r="I272">
        <v>339952</v>
      </c>
    </row>
    <row r="273" spans="1:9" x14ac:dyDescent="0.25">
      <c r="A273">
        <v>1397</v>
      </c>
      <c r="B273">
        <v>10</v>
      </c>
      <c r="C273" t="s">
        <v>320</v>
      </c>
      <c r="D273" t="s">
        <v>11</v>
      </c>
      <c r="E273" t="s">
        <v>317</v>
      </c>
      <c r="F273" t="s">
        <v>318</v>
      </c>
      <c r="G273">
        <v>93451</v>
      </c>
      <c r="H273">
        <v>6969556889</v>
      </c>
      <c r="I273">
        <v>165942</v>
      </c>
    </row>
    <row r="274" spans="1:9" x14ac:dyDescent="0.25">
      <c r="A274">
        <v>1397</v>
      </c>
      <c r="B274">
        <v>10</v>
      </c>
      <c r="C274" t="s">
        <v>329</v>
      </c>
      <c r="D274" t="s">
        <v>11</v>
      </c>
      <c r="E274" t="s">
        <v>317</v>
      </c>
      <c r="F274" t="s">
        <v>318</v>
      </c>
      <c r="G274">
        <v>2949090</v>
      </c>
      <c r="H274">
        <v>265806304930</v>
      </c>
      <c r="I274">
        <v>6328720</v>
      </c>
    </row>
    <row r="275" spans="1:9" x14ac:dyDescent="0.25">
      <c r="A275">
        <v>1397</v>
      </c>
      <c r="B275">
        <v>11</v>
      </c>
      <c r="C275" t="s">
        <v>320</v>
      </c>
      <c r="D275" t="s">
        <v>11</v>
      </c>
      <c r="E275" t="s">
        <v>317</v>
      </c>
      <c r="F275" t="s">
        <v>318</v>
      </c>
      <c r="G275">
        <v>47471.199999999997</v>
      </c>
      <c r="H275">
        <v>3855063497</v>
      </c>
      <c r="I275">
        <v>91787</v>
      </c>
    </row>
    <row r="276" spans="1:9" x14ac:dyDescent="0.25">
      <c r="A276">
        <v>1397</v>
      </c>
      <c r="B276">
        <v>11</v>
      </c>
      <c r="C276" t="s">
        <v>71</v>
      </c>
      <c r="D276" t="s">
        <v>11</v>
      </c>
      <c r="E276" t="s">
        <v>317</v>
      </c>
      <c r="F276" t="s">
        <v>318</v>
      </c>
      <c r="G276">
        <v>67500</v>
      </c>
      <c r="H276">
        <v>5221942425</v>
      </c>
      <c r="I276">
        <v>124332</v>
      </c>
    </row>
    <row r="277" spans="1:9" x14ac:dyDescent="0.25">
      <c r="A277">
        <v>1397</v>
      </c>
      <c r="B277">
        <v>11</v>
      </c>
      <c r="C277" t="s">
        <v>329</v>
      </c>
      <c r="D277" t="s">
        <v>11</v>
      </c>
      <c r="E277" t="s">
        <v>317</v>
      </c>
      <c r="F277" t="s">
        <v>318</v>
      </c>
      <c r="G277">
        <v>1287060.7</v>
      </c>
      <c r="H277">
        <v>117682905271</v>
      </c>
      <c r="I277">
        <v>2801972</v>
      </c>
    </row>
    <row r="278" spans="1:9" x14ac:dyDescent="0.25">
      <c r="A278">
        <v>1397</v>
      </c>
      <c r="B278">
        <v>11</v>
      </c>
      <c r="C278" t="s">
        <v>330</v>
      </c>
      <c r="D278" t="s">
        <v>11</v>
      </c>
      <c r="E278" t="s">
        <v>317</v>
      </c>
      <c r="F278" t="s">
        <v>318</v>
      </c>
      <c r="G278">
        <v>99066.5</v>
      </c>
      <c r="H278">
        <v>8879084753</v>
      </c>
      <c r="I278">
        <v>211407</v>
      </c>
    </row>
    <row r="279" spans="1:9" x14ac:dyDescent="0.25">
      <c r="A279">
        <v>1397</v>
      </c>
      <c r="B279">
        <v>12</v>
      </c>
      <c r="C279" t="s">
        <v>10</v>
      </c>
      <c r="D279" t="s">
        <v>11</v>
      </c>
      <c r="E279" t="s">
        <v>317</v>
      </c>
      <c r="F279" t="s">
        <v>318</v>
      </c>
      <c r="G279">
        <v>975254.1</v>
      </c>
      <c r="H279">
        <v>89257578209</v>
      </c>
      <c r="I279">
        <v>2125181</v>
      </c>
    </row>
    <row r="280" spans="1:9" x14ac:dyDescent="0.25">
      <c r="A280">
        <v>1397</v>
      </c>
      <c r="B280">
        <v>12</v>
      </c>
      <c r="C280" t="s">
        <v>320</v>
      </c>
      <c r="D280" t="s">
        <v>11</v>
      </c>
      <c r="E280" t="s">
        <v>317</v>
      </c>
      <c r="F280" t="s">
        <v>318</v>
      </c>
      <c r="G280">
        <v>111321.1</v>
      </c>
      <c r="H280">
        <v>11444983747</v>
      </c>
      <c r="I280">
        <v>272499</v>
      </c>
    </row>
    <row r="281" spans="1:9" x14ac:dyDescent="0.25">
      <c r="A281">
        <v>1397</v>
      </c>
      <c r="B281">
        <v>12</v>
      </c>
      <c r="C281" t="s">
        <v>71</v>
      </c>
      <c r="D281" t="s">
        <v>11</v>
      </c>
      <c r="E281" t="s">
        <v>317</v>
      </c>
      <c r="F281" t="s">
        <v>318</v>
      </c>
      <c r="G281">
        <v>48064</v>
      </c>
      <c r="H281">
        <v>3667723947</v>
      </c>
      <c r="I281">
        <v>87327</v>
      </c>
    </row>
    <row r="282" spans="1:9" x14ac:dyDescent="0.25">
      <c r="A282">
        <v>1397</v>
      </c>
      <c r="B282">
        <v>12</v>
      </c>
      <c r="C282" t="s">
        <v>329</v>
      </c>
      <c r="D282" t="s">
        <v>11</v>
      </c>
      <c r="E282" t="s">
        <v>317</v>
      </c>
      <c r="F282" t="s">
        <v>318</v>
      </c>
      <c r="G282">
        <v>3160569.7</v>
      </c>
      <c r="H282">
        <v>276787662908</v>
      </c>
      <c r="I282">
        <v>6590183</v>
      </c>
    </row>
    <row r="283" spans="1:9" x14ac:dyDescent="0.25">
      <c r="A283">
        <v>1397</v>
      </c>
      <c r="B283">
        <v>12</v>
      </c>
      <c r="C283" t="s">
        <v>330</v>
      </c>
      <c r="D283" t="s">
        <v>11</v>
      </c>
      <c r="E283" t="s">
        <v>317</v>
      </c>
      <c r="F283" t="s">
        <v>318</v>
      </c>
      <c r="G283">
        <v>999351.6</v>
      </c>
      <c r="H283">
        <v>89569405925</v>
      </c>
      <c r="I283">
        <v>2132605</v>
      </c>
    </row>
    <row r="284" spans="1:9" x14ac:dyDescent="0.25">
      <c r="A284">
        <v>1397</v>
      </c>
      <c r="B284">
        <v>12</v>
      </c>
      <c r="C284" t="s">
        <v>10</v>
      </c>
      <c r="D284" t="s">
        <v>11</v>
      </c>
      <c r="E284" t="s">
        <v>401</v>
      </c>
      <c r="F284" t="s">
        <v>402</v>
      </c>
      <c r="G284">
        <v>80000</v>
      </c>
      <c r="H284">
        <v>10539354550</v>
      </c>
      <c r="I284">
        <v>250937</v>
      </c>
    </row>
    <row r="285" spans="1:9" x14ac:dyDescent="0.25">
      <c r="A285">
        <v>1397</v>
      </c>
      <c r="B285">
        <v>3</v>
      </c>
      <c r="C285" t="s">
        <v>329</v>
      </c>
      <c r="D285" t="s">
        <v>11</v>
      </c>
      <c r="E285" t="s">
        <v>373</v>
      </c>
      <c r="F285" t="s">
        <v>374</v>
      </c>
      <c r="G285">
        <v>219945</v>
      </c>
      <c r="H285">
        <v>33940881390</v>
      </c>
      <c r="I285">
        <v>806664</v>
      </c>
    </row>
    <row r="286" spans="1:9" x14ac:dyDescent="0.25">
      <c r="A286">
        <v>1397</v>
      </c>
      <c r="B286">
        <v>4</v>
      </c>
      <c r="C286" t="s">
        <v>329</v>
      </c>
      <c r="D286" t="s">
        <v>11</v>
      </c>
      <c r="E286" t="s">
        <v>373</v>
      </c>
      <c r="F286" t="s">
        <v>374</v>
      </c>
      <c r="G286">
        <v>181233.6</v>
      </c>
      <c r="H286">
        <v>28570431731</v>
      </c>
      <c r="I286">
        <v>665512</v>
      </c>
    </row>
    <row r="287" spans="1:9" x14ac:dyDescent="0.25">
      <c r="A287">
        <v>1397</v>
      </c>
      <c r="B287">
        <v>5</v>
      </c>
      <c r="C287" t="s">
        <v>329</v>
      </c>
      <c r="D287" t="s">
        <v>11</v>
      </c>
      <c r="E287" t="s">
        <v>373</v>
      </c>
      <c r="F287" t="s">
        <v>374</v>
      </c>
      <c r="G287">
        <v>150178.46</v>
      </c>
      <c r="H287">
        <v>22371041133</v>
      </c>
      <c r="I287">
        <v>508747</v>
      </c>
    </row>
    <row r="288" spans="1:9" x14ac:dyDescent="0.25">
      <c r="A288">
        <v>1397</v>
      </c>
      <c r="B288">
        <v>6</v>
      </c>
      <c r="C288" t="s">
        <v>329</v>
      </c>
      <c r="D288" t="s">
        <v>11</v>
      </c>
      <c r="E288" t="s">
        <v>373</v>
      </c>
      <c r="F288" t="s">
        <v>374</v>
      </c>
      <c r="G288">
        <v>230392.34</v>
      </c>
      <c r="H288">
        <v>33652006672</v>
      </c>
      <c r="I288">
        <v>784480</v>
      </c>
    </row>
    <row r="289" spans="1:9" x14ac:dyDescent="0.25">
      <c r="A289">
        <v>1397</v>
      </c>
      <c r="B289">
        <v>7</v>
      </c>
      <c r="C289" t="s">
        <v>329</v>
      </c>
      <c r="D289" t="s">
        <v>11</v>
      </c>
      <c r="E289" t="s">
        <v>373</v>
      </c>
      <c r="F289" t="s">
        <v>374</v>
      </c>
      <c r="G289">
        <v>251280.2</v>
      </c>
      <c r="H289">
        <v>35726395277</v>
      </c>
      <c r="I289">
        <v>850629</v>
      </c>
    </row>
    <row r="290" spans="1:9" x14ac:dyDescent="0.25">
      <c r="A290">
        <v>1397</v>
      </c>
      <c r="B290">
        <v>9</v>
      </c>
      <c r="C290" t="s">
        <v>329</v>
      </c>
      <c r="D290" t="s">
        <v>11</v>
      </c>
      <c r="E290" t="s">
        <v>373</v>
      </c>
      <c r="F290" t="s">
        <v>374</v>
      </c>
      <c r="G290">
        <v>33518.22</v>
      </c>
      <c r="H290">
        <v>4853233885</v>
      </c>
      <c r="I290">
        <v>115554</v>
      </c>
    </row>
    <row r="291" spans="1:9" x14ac:dyDescent="0.25">
      <c r="A291">
        <v>1397</v>
      </c>
      <c r="B291">
        <v>10</v>
      </c>
      <c r="C291" t="s">
        <v>329</v>
      </c>
      <c r="D291" t="s">
        <v>11</v>
      </c>
      <c r="E291" t="s">
        <v>373</v>
      </c>
      <c r="F291" t="s">
        <v>374</v>
      </c>
      <c r="G291">
        <v>173292.39</v>
      </c>
      <c r="H291">
        <v>23625244636</v>
      </c>
      <c r="I291">
        <v>562505</v>
      </c>
    </row>
    <row r="292" spans="1:9" x14ac:dyDescent="0.25">
      <c r="A292">
        <v>1397</v>
      </c>
      <c r="B292">
        <v>7</v>
      </c>
      <c r="C292" t="s">
        <v>320</v>
      </c>
      <c r="D292" t="s">
        <v>11</v>
      </c>
      <c r="E292" t="s">
        <v>387</v>
      </c>
      <c r="F292" t="s">
        <v>388</v>
      </c>
      <c r="G292">
        <v>60000</v>
      </c>
      <c r="H292">
        <v>7801520810</v>
      </c>
      <c r="I292">
        <v>185750</v>
      </c>
    </row>
    <row r="293" spans="1:9" x14ac:dyDescent="0.25">
      <c r="A293">
        <v>1397</v>
      </c>
      <c r="B293">
        <v>9</v>
      </c>
      <c r="C293" t="s">
        <v>10</v>
      </c>
      <c r="D293" t="s">
        <v>11</v>
      </c>
      <c r="E293" t="s">
        <v>387</v>
      </c>
      <c r="F293" t="s">
        <v>388</v>
      </c>
      <c r="G293">
        <v>40020</v>
      </c>
      <c r="H293">
        <v>5234694728</v>
      </c>
      <c r="I293">
        <v>124636</v>
      </c>
    </row>
    <row r="294" spans="1:9" x14ac:dyDescent="0.25">
      <c r="A294">
        <v>1397</v>
      </c>
      <c r="B294">
        <v>10</v>
      </c>
      <c r="C294" t="s">
        <v>10</v>
      </c>
      <c r="D294" t="s">
        <v>11</v>
      </c>
      <c r="E294" t="s">
        <v>387</v>
      </c>
      <c r="F294" t="s">
        <v>388</v>
      </c>
      <c r="G294">
        <v>419965.1</v>
      </c>
      <c r="H294">
        <v>55638388365</v>
      </c>
      <c r="I294">
        <v>1324722</v>
      </c>
    </row>
    <row r="295" spans="1:9" x14ac:dyDescent="0.25">
      <c r="A295">
        <v>1397</v>
      </c>
      <c r="B295">
        <v>11</v>
      </c>
      <c r="C295" t="s">
        <v>10</v>
      </c>
      <c r="D295" t="s">
        <v>11</v>
      </c>
      <c r="E295" t="s">
        <v>387</v>
      </c>
      <c r="F295" t="s">
        <v>388</v>
      </c>
      <c r="G295">
        <v>100024.9</v>
      </c>
      <c r="H295">
        <v>13142178420</v>
      </c>
      <c r="I295">
        <v>312909</v>
      </c>
    </row>
    <row r="296" spans="1:9" x14ac:dyDescent="0.25">
      <c r="A296">
        <v>1397</v>
      </c>
      <c r="B296">
        <v>12</v>
      </c>
      <c r="C296" t="s">
        <v>10</v>
      </c>
      <c r="D296" t="s">
        <v>11</v>
      </c>
      <c r="E296" t="s">
        <v>387</v>
      </c>
      <c r="F296" t="s">
        <v>388</v>
      </c>
      <c r="G296">
        <v>219984.32</v>
      </c>
      <c r="H296">
        <v>26170902999</v>
      </c>
      <c r="I296">
        <v>623116</v>
      </c>
    </row>
    <row r="297" spans="1:9" x14ac:dyDescent="0.25">
      <c r="A297">
        <v>1397</v>
      </c>
      <c r="B297">
        <v>10</v>
      </c>
      <c r="C297" t="s">
        <v>10</v>
      </c>
      <c r="D297" t="s">
        <v>11</v>
      </c>
      <c r="E297" t="s">
        <v>395</v>
      </c>
      <c r="F297" t="s">
        <v>396</v>
      </c>
      <c r="G297">
        <v>139993.46</v>
      </c>
      <c r="H297">
        <v>17448710073</v>
      </c>
      <c r="I297">
        <v>415444</v>
      </c>
    </row>
    <row r="298" spans="1:9" x14ac:dyDescent="0.25">
      <c r="A298">
        <v>1397</v>
      </c>
      <c r="B298">
        <v>11</v>
      </c>
      <c r="C298" t="s">
        <v>10</v>
      </c>
      <c r="D298" t="s">
        <v>11</v>
      </c>
      <c r="E298" t="s">
        <v>395</v>
      </c>
      <c r="F298" t="s">
        <v>396</v>
      </c>
      <c r="G298">
        <v>39979.03</v>
      </c>
      <c r="H298">
        <v>4962431690</v>
      </c>
      <c r="I298">
        <v>118153</v>
      </c>
    </row>
    <row r="299" spans="1:9" x14ac:dyDescent="0.25">
      <c r="A299">
        <v>1397</v>
      </c>
      <c r="B299">
        <v>12</v>
      </c>
      <c r="C299" t="s">
        <v>10</v>
      </c>
      <c r="D299" t="s">
        <v>11</v>
      </c>
      <c r="E299" t="s">
        <v>395</v>
      </c>
      <c r="F299" t="s">
        <v>396</v>
      </c>
      <c r="G299">
        <v>19980</v>
      </c>
      <c r="H299">
        <v>2462250452</v>
      </c>
      <c r="I299">
        <v>58625</v>
      </c>
    </row>
    <row r="300" spans="1:9" x14ac:dyDescent="0.25">
      <c r="A300">
        <v>1397</v>
      </c>
      <c r="B300">
        <v>3</v>
      </c>
      <c r="C300" t="s">
        <v>26</v>
      </c>
      <c r="D300" t="s">
        <v>11</v>
      </c>
      <c r="E300" t="s">
        <v>371</v>
      </c>
      <c r="F300" t="s">
        <v>372</v>
      </c>
      <c r="G300">
        <v>20000</v>
      </c>
      <c r="H300">
        <v>1667998500</v>
      </c>
      <c r="I300">
        <v>39714</v>
      </c>
    </row>
    <row r="301" spans="1:9" x14ac:dyDescent="0.25">
      <c r="A301">
        <v>1397</v>
      </c>
      <c r="B301">
        <v>4</v>
      </c>
      <c r="C301" t="s">
        <v>26</v>
      </c>
      <c r="D301" t="s">
        <v>11</v>
      </c>
      <c r="E301" t="s">
        <v>371</v>
      </c>
      <c r="F301" t="s">
        <v>372</v>
      </c>
      <c r="G301">
        <v>21000</v>
      </c>
      <c r="H301">
        <v>1754916800</v>
      </c>
      <c r="I301">
        <v>41234</v>
      </c>
    </row>
    <row r="302" spans="1:9" x14ac:dyDescent="0.25">
      <c r="A302">
        <v>1397</v>
      </c>
      <c r="B302">
        <v>10</v>
      </c>
      <c r="C302" t="s">
        <v>336</v>
      </c>
      <c r="D302" t="s">
        <v>11</v>
      </c>
      <c r="E302" t="s">
        <v>399</v>
      </c>
      <c r="F302" t="s">
        <v>400</v>
      </c>
      <c r="G302">
        <v>111000</v>
      </c>
      <c r="H302">
        <v>5691840000</v>
      </c>
      <c r="I302">
        <v>135520</v>
      </c>
    </row>
    <row r="303" spans="1:9" x14ac:dyDescent="0.25">
      <c r="A303">
        <v>1397</v>
      </c>
      <c r="B303">
        <v>4</v>
      </c>
      <c r="C303" t="s">
        <v>336</v>
      </c>
      <c r="D303" t="s">
        <v>11</v>
      </c>
      <c r="E303" t="s">
        <v>378</v>
      </c>
      <c r="F303" t="s">
        <v>379</v>
      </c>
      <c r="G303">
        <v>1350000</v>
      </c>
      <c r="H303">
        <v>138049704000</v>
      </c>
      <c r="I303">
        <v>3251288</v>
      </c>
    </row>
    <row r="304" spans="1:9" x14ac:dyDescent="0.25">
      <c r="A304">
        <v>1397</v>
      </c>
      <c r="B304">
        <v>5</v>
      </c>
      <c r="C304" t="s">
        <v>336</v>
      </c>
      <c r="D304" t="s">
        <v>11</v>
      </c>
      <c r="E304" t="s">
        <v>378</v>
      </c>
      <c r="F304" t="s">
        <v>379</v>
      </c>
      <c r="G304">
        <v>1350000</v>
      </c>
      <c r="H304">
        <v>141930360000</v>
      </c>
      <c r="I304">
        <v>3293048</v>
      </c>
    </row>
    <row r="305" spans="1:9" x14ac:dyDescent="0.25">
      <c r="A305">
        <v>1397</v>
      </c>
      <c r="B305">
        <v>12</v>
      </c>
      <c r="C305" t="s">
        <v>336</v>
      </c>
      <c r="D305" t="s">
        <v>11</v>
      </c>
      <c r="E305" t="s">
        <v>378</v>
      </c>
      <c r="F305" t="s">
        <v>379</v>
      </c>
      <c r="G305">
        <v>850000</v>
      </c>
      <c r="H305">
        <v>84478576000</v>
      </c>
      <c r="I305">
        <v>2011395</v>
      </c>
    </row>
    <row r="306" spans="1:9" x14ac:dyDescent="0.25">
      <c r="A306">
        <v>1397</v>
      </c>
      <c r="B306">
        <v>8</v>
      </c>
      <c r="C306" t="s">
        <v>336</v>
      </c>
      <c r="D306" t="s">
        <v>11</v>
      </c>
      <c r="E306" t="s">
        <v>389</v>
      </c>
      <c r="F306" t="s">
        <v>390</v>
      </c>
      <c r="G306">
        <v>3564000</v>
      </c>
      <c r="H306">
        <v>352199307600</v>
      </c>
      <c r="I306">
        <v>8385699</v>
      </c>
    </row>
    <row r="307" spans="1:9" x14ac:dyDescent="0.25">
      <c r="A307">
        <v>1397</v>
      </c>
      <c r="B307">
        <v>9</v>
      </c>
      <c r="C307" t="s">
        <v>336</v>
      </c>
      <c r="D307" t="s">
        <v>11</v>
      </c>
      <c r="E307" t="s">
        <v>389</v>
      </c>
      <c r="F307" t="s">
        <v>390</v>
      </c>
      <c r="G307">
        <v>835000</v>
      </c>
      <c r="H307">
        <v>82400727600</v>
      </c>
      <c r="I307">
        <v>1961922</v>
      </c>
    </row>
    <row r="308" spans="1:9" x14ac:dyDescent="0.25">
      <c r="A308">
        <v>1397</v>
      </c>
      <c r="B308">
        <v>1</v>
      </c>
      <c r="C308" t="s">
        <v>336</v>
      </c>
      <c r="D308" t="s">
        <v>11</v>
      </c>
      <c r="E308" t="s">
        <v>339</v>
      </c>
      <c r="F308" t="s">
        <v>340</v>
      </c>
      <c r="G308">
        <v>5483960</v>
      </c>
      <c r="H308">
        <v>424553560000</v>
      </c>
      <c r="I308">
        <v>11262861</v>
      </c>
    </row>
  </sheetData>
  <sortState xmlns:xlrd2="http://schemas.microsoft.com/office/spreadsheetml/2017/richdata2" ref="A3:I308">
    <sortCondition ref="E3:E308"/>
  </sortState>
  <mergeCells count="1">
    <mergeCell ref="A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3CEF8-F030-4824-A852-4BC76C99F770}">
  <dimension ref="A1:G45"/>
  <sheetViews>
    <sheetView rightToLeft="1" workbookViewId="0">
      <selection sqref="A1:G1"/>
    </sheetView>
  </sheetViews>
  <sheetFormatPr defaultRowHeight="15" x14ac:dyDescent="0.25"/>
  <cols>
    <col min="3" max="3" width="11.28515625" customWidth="1"/>
    <col min="6" max="6" width="37.42578125" customWidth="1"/>
    <col min="7" max="7" width="14.85546875" customWidth="1"/>
  </cols>
  <sheetData>
    <row r="1" spans="1:7" ht="20.25" x14ac:dyDescent="0.25">
      <c r="A1" s="3" t="s">
        <v>407</v>
      </c>
      <c r="B1" s="3"/>
      <c r="C1" s="3"/>
      <c r="D1" s="3"/>
      <c r="E1" s="3"/>
      <c r="F1" s="3"/>
      <c r="G1" s="3"/>
    </row>
    <row r="2" spans="1:7" ht="17.25" x14ac:dyDescent="0.4">
      <c r="A2" s="1" t="s">
        <v>1</v>
      </c>
      <c r="B2" s="1" t="s">
        <v>2</v>
      </c>
      <c r="C2" s="1" t="s">
        <v>408</v>
      </c>
      <c r="D2" s="1" t="s">
        <v>4</v>
      </c>
      <c r="E2" s="1" t="s">
        <v>409</v>
      </c>
      <c r="F2" s="1" t="s">
        <v>6</v>
      </c>
      <c r="G2" s="2" t="s">
        <v>9</v>
      </c>
    </row>
    <row r="3" spans="1:7" x14ac:dyDescent="0.25">
      <c r="A3">
        <v>1397</v>
      </c>
      <c r="B3">
        <v>1</v>
      </c>
      <c r="C3" t="s">
        <v>10</v>
      </c>
      <c r="D3" t="s">
        <v>11</v>
      </c>
      <c r="E3" t="s">
        <v>317</v>
      </c>
      <c r="F3" t="s">
        <v>318</v>
      </c>
      <c r="G3">
        <f>SUMIF(Sheet5!E:E,Sheet6!E:E,Sheet5!I:I)</f>
        <v>70104500</v>
      </c>
    </row>
    <row r="4" spans="1:7" x14ac:dyDescent="0.25">
      <c r="A4">
        <v>1397</v>
      </c>
      <c r="B4">
        <v>1</v>
      </c>
      <c r="C4" t="s">
        <v>336</v>
      </c>
      <c r="D4" t="s">
        <v>11</v>
      </c>
      <c r="E4" t="s">
        <v>339</v>
      </c>
      <c r="F4" t="s">
        <v>340</v>
      </c>
      <c r="G4">
        <f>SUMIF(Sheet5!E:E,Sheet6!E:E,Sheet5!I:I)</f>
        <v>11262861</v>
      </c>
    </row>
    <row r="5" spans="1:7" x14ac:dyDescent="0.25">
      <c r="A5">
        <v>1397</v>
      </c>
      <c r="B5">
        <v>8</v>
      </c>
      <c r="C5" t="s">
        <v>336</v>
      </c>
      <c r="D5" t="s">
        <v>11</v>
      </c>
      <c r="E5" t="s">
        <v>389</v>
      </c>
      <c r="F5" t="s">
        <v>390</v>
      </c>
      <c r="G5">
        <f>SUMIF(Sheet5!E:E,Sheet6!E:E,Sheet5!I:I)</f>
        <v>10347621</v>
      </c>
    </row>
    <row r="6" spans="1:7" x14ac:dyDescent="0.25">
      <c r="A6">
        <v>1397</v>
      </c>
      <c r="B6">
        <v>4</v>
      </c>
      <c r="C6" t="s">
        <v>336</v>
      </c>
      <c r="D6" t="s">
        <v>11</v>
      </c>
      <c r="E6" t="s">
        <v>378</v>
      </c>
      <c r="F6" t="s">
        <v>379</v>
      </c>
      <c r="G6">
        <f>SUMIF(Sheet5!E:E,Sheet6!E:E,Sheet5!I:I)</f>
        <v>8555731</v>
      </c>
    </row>
    <row r="7" spans="1:7" x14ac:dyDescent="0.25">
      <c r="A7">
        <v>1397</v>
      </c>
      <c r="B7">
        <v>1</v>
      </c>
      <c r="C7" t="s">
        <v>10</v>
      </c>
      <c r="D7" t="s">
        <v>11</v>
      </c>
      <c r="E7" t="s">
        <v>311</v>
      </c>
      <c r="F7" t="s">
        <v>312</v>
      </c>
      <c r="G7">
        <f>SUMIF(Sheet5!E:E,Sheet6!E:E,Sheet5!I:I)</f>
        <v>6646838</v>
      </c>
    </row>
    <row r="8" spans="1:7" x14ac:dyDescent="0.25">
      <c r="A8">
        <v>1397</v>
      </c>
      <c r="B8">
        <v>1</v>
      </c>
      <c r="C8" t="s">
        <v>320</v>
      </c>
      <c r="D8" t="s">
        <v>11</v>
      </c>
      <c r="E8" t="s">
        <v>321</v>
      </c>
      <c r="F8" t="s">
        <v>322</v>
      </c>
      <c r="G8">
        <f>SUMIF(Sheet5!E:E,Sheet6!E:E,Sheet5!I:I)</f>
        <v>6620280</v>
      </c>
    </row>
    <row r="9" spans="1:7" x14ac:dyDescent="0.25">
      <c r="A9">
        <v>1397</v>
      </c>
      <c r="B9">
        <v>1</v>
      </c>
      <c r="C9" t="s">
        <v>319</v>
      </c>
      <c r="D9" t="s">
        <v>11</v>
      </c>
      <c r="E9" t="s">
        <v>69</v>
      </c>
      <c r="F9" t="s">
        <v>70</v>
      </c>
      <c r="G9">
        <f>SUMIF(Sheet5!E:E,Sheet6!E:E,Sheet5!I:I)</f>
        <v>6101383</v>
      </c>
    </row>
    <row r="10" spans="1:7" x14ac:dyDescent="0.25">
      <c r="A10">
        <v>1397</v>
      </c>
      <c r="B10">
        <v>1</v>
      </c>
      <c r="C10" t="s">
        <v>10</v>
      </c>
      <c r="D10" t="s">
        <v>11</v>
      </c>
      <c r="E10" t="s">
        <v>315</v>
      </c>
      <c r="F10" t="s">
        <v>316</v>
      </c>
      <c r="G10">
        <f>SUMIF(Sheet5!E:E,Sheet6!E:E,Sheet5!I:I)</f>
        <v>5349813</v>
      </c>
    </row>
    <row r="11" spans="1:7" x14ac:dyDescent="0.25">
      <c r="A11">
        <v>1397</v>
      </c>
      <c r="B11">
        <v>1</v>
      </c>
      <c r="C11" t="s">
        <v>347</v>
      </c>
      <c r="D11" t="s">
        <v>11</v>
      </c>
      <c r="E11" t="s">
        <v>348</v>
      </c>
      <c r="F11" t="s">
        <v>349</v>
      </c>
      <c r="G11">
        <f>SUMIF(Sheet5!E:E,Sheet6!E:E,Sheet5!I:I)</f>
        <v>4596397</v>
      </c>
    </row>
    <row r="12" spans="1:7" x14ac:dyDescent="0.25">
      <c r="A12">
        <v>1397</v>
      </c>
      <c r="B12">
        <v>3</v>
      </c>
      <c r="C12" t="s">
        <v>329</v>
      </c>
      <c r="D12" t="s">
        <v>11</v>
      </c>
      <c r="E12" t="s">
        <v>373</v>
      </c>
      <c r="F12" t="s">
        <v>374</v>
      </c>
      <c r="G12">
        <f>SUMIF(Sheet5!E:E,Sheet6!E:E,Sheet5!I:I)</f>
        <v>4294091</v>
      </c>
    </row>
    <row r="13" spans="1:7" x14ac:dyDescent="0.25">
      <c r="A13">
        <v>1397</v>
      </c>
      <c r="B13">
        <v>1</v>
      </c>
      <c r="C13" t="s">
        <v>59</v>
      </c>
      <c r="D13" t="s">
        <v>11</v>
      </c>
      <c r="E13" t="s">
        <v>343</v>
      </c>
      <c r="F13" t="s">
        <v>344</v>
      </c>
      <c r="G13">
        <f>SUMIF(Sheet5!E:E,Sheet6!E:E,Sheet5!I:I)</f>
        <v>3531662</v>
      </c>
    </row>
    <row r="14" spans="1:7" x14ac:dyDescent="0.25">
      <c r="A14">
        <v>1397</v>
      </c>
      <c r="B14">
        <v>2</v>
      </c>
      <c r="C14" t="s">
        <v>10</v>
      </c>
      <c r="D14" t="s">
        <v>11</v>
      </c>
      <c r="E14" t="s">
        <v>356</v>
      </c>
      <c r="F14" t="s">
        <v>357</v>
      </c>
      <c r="G14">
        <f>SUMIF(Sheet5!E:E,Sheet6!E:E,Sheet5!I:I)</f>
        <v>3420202</v>
      </c>
    </row>
    <row r="15" spans="1:7" x14ac:dyDescent="0.25">
      <c r="A15">
        <v>1397</v>
      </c>
      <c r="B15">
        <v>7</v>
      </c>
      <c r="C15" t="s">
        <v>320</v>
      </c>
      <c r="D15" t="s">
        <v>11</v>
      </c>
      <c r="E15" t="s">
        <v>387</v>
      </c>
      <c r="F15" t="s">
        <v>388</v>
      </c>
      <c r="G15">
        <f>SUMIF(Sheet5!E:E,Sheet6!E:E,Sheet5!I:I)</f>
        <v>2571133</v>
      </c>
    </row>
    <row r="16" spans="1:7" x14ac:dyDescent="0.25">
      <c r="A16">
        <v>1397</v>
      </c>
      <c r="B16">
        <v>6</v>
      </c>
      <c r="C16" t="s">
        <v>358</v>
      </c>
      <c r="D16" t="s">
        <v>11</v>
      </c>
      <c r="E16" t="s">
        <v>383</v>
      </c>
      <c r="F16" t="s">
        <v>384</v>
      </c>
      <c r="G16">
        <f>SUMIF(Sheet5!E:E,Sheet6!E:E,Sheet5!I:I)</f>
        <v>1751126</v>
      </c>
    </row>
    <row r="17" spans="1:7" x14ac:dyDescent="0.25">
      <c r="A17">
        <v>1397</v>
      </c>
      <c r="B17">
        <v>1</v>
      </c>
      <c r="C17" t="s">
        <v>59</v>
      </c>
      <c r="D17" t="s">
        <v>11</v>
      </c>
      <c r="E17" t="s">
        <v>345</v>
      </c>
      <c r="F17" t="s">
        <v>346</v>
      </c>
      <c r="G17">
        <f>SUMIF(Sheet5!E:E,Sheet6!E:E,Sheet5!I:I)</f>
        <v>1646237</v>
      </c>
    </row>
    <row r="18" spans="1:7" x14ac:dyDescent="0.25">
      <c r="A18">
        <v>1397</v>
      </c>
      <c r="B18">
        <v>1</v>
      </c>
      <c r="C18" t="s">
        <v>336</v>
      </c>
      <c r="D18" t="s">
        <v>11</v>
      </c>
      <c r="E18" t="s">
        <v>337</v>
      </c>
      <c r="F18" t="s">
        <v>338</v>
      </c>
      <c r="G18">
        <f>SUMIF(Sheet5!E:E,Sheet6!E:E,Sheet5!I:I)</f>
        <v>1297376</v>
      </c>
    </row>
    <row r="19" spans="1:7" x14ac:dyDescent="0.25">
      <c r="A19">
        <v>1397</v>
      </c>
      <c r="B19">
        <v>2</v>
      </c>
      <c r="C19" t="s">
        <v>10</v>
      </c>
      <c r="D19" t="s">
        <v>11</v>
      </c>
      <c r="E19" t="s">
        <v>352</v>
      </c>
      <c r="F19" t="s">
        <v>353</v>
      </c>
      <c r="G19">
        <f>SUMIF(Sheet5!E:E,Sheet6!E:E,Sheet5!I:I)</f>
        <v>876716</v>
      </c>
    </row>
    <row r="20" spans="1:7" x14ac:dyDescent="0.25">
      <c r="A20">
        <v>1397</v>
      </c>
      <c r="B20">
        <v>2</v>
      </c>
      <c r="C20" t="s">
        <v>26</v>
      </c>
      <c r="D20" t="s">
        <v>11</v>
      </c>
      <c r="E20" t="s">
        <v>361</v>
      </c>
      <c r="F20" t="s">
        <v>362</v>
      </c>
      <c r="G20">
        <f>SUMIF(Sheet5!E:E,Sheet6!E:E,Sheet5!I:I)</f>
        <v>773435</v>
      </c>
    </row>
    <row r="21" spans="1:7" x14ac:dyDescent="0.25">
      <c r="A21">
        <v>1397</v>
      </c>
      <c r="B21">
        <v>10</v>
      </c>
      <c r="C21" t="s">
        <v>10</v>
      </c>
      <c r="D21" t="s">
        <v>11</v>
      </c>
      <c r="E21" t="s">
        <v>395</v>
      </c>
      <c r="F21" t="s">
        <v>396</v>
      </c>
      <c r="G21">
        <f>SUMIF(Sheet5!E:E,Sheet6!E:E,Sheet5!I:I)</f>
        <v>592222</v>
      </c>
    </row>
    <row r="22" spans="1:7" x14ac:dyDescent="0.25">
      <c r="A22">
        <v>1397</v>
      </c>
      <c r="B22">
        <v>8</v>
      </c>
      <c r="C22" t="s">
        <v>59</v>
      </c>
      <c r="D22" t="s">
        <v>11</v>
      </c>
      <c r="E22" t="s">
        <v>391</v>
      </c>
      <c r="F22" t="s">
        <v>392</v>
      </c>
      <c r="G22">
        <f>SUMIF(Sheet5!E:E,Sheet6!E:E,Sheet5!I:I)</f>
        <v>554318</v>
      </c>
    </row>
    <row r="23" spans="1:7" x14ac:dyDescent="0.25">
      <c r="A23">
        <v>1397</v>
      </c>
      <c r="B23">
        <v>4</v>
      </c>
      <c r="C23" t="s">
        <v>320</v>
      </c>
      <c r="D23" t="s">
        <v>11</v>
      </c>
      <c r="E23" t="s">
        <v>376</v>
      </c>
      <c r="F23" t="s">
        <v>377</v>
      </c>
      <c r="G23">
        <f>SUMIF(Sheet5!E:E,Sheet6!E:E,Sheet5!I:I)</f>
        <v>529968</v>
      </c>
    </row>
    <row r="24" spans="1:7" x14ac:dyDescent="0.25">
      <c r="A24">
        <v>1397</v>
      </c>
      <c r="B24">
        <v>1</v>
      </c>
      <c r="C24" t="s">
        <v>320</v>
      </c>
      <c r="D24" t="s">
        <v>11</v>
      </c>
      <c r="E24" t="s">
        <v>323</v>
      </c>
      <c r="F24" t="s">
        <v>324</v>
      </c>
      <c r="G24">
        <f>SUMIF(Sheet5!E:E,Sheet6!E:E,Sheet5!I:I)</f>
        <v>511631</v>
      </c>
    </row>
    <row r="25" spans="1:7" x14ac:dyDescent="0.25">
      <c r="A25">
        <v>1397</v>
      </c>
      <c r="B25">
        <v>1</v>
      </c>
      <c r="C25" t="s">
        <v>59</v>
      </c>
      <c r="D25" t="s">
        <v>11</v>
      </c>
      <c r="E25" t="s">
        <v>341</v>
      </c>
      <c r="F25" t="s">
        <v>342</v>
      </c>
      <c r="G25">
        <f>SUMIF(Sheet5!E:E,Sheet6!E:E,Sheet5!I:I)</f>
        <v>387783</v>
      </c>
    </row>
    <row r="26" spans="1:7" x14ac:dyDescent="0.25">
      <c r="A26">
        <v>1397</v>
      </c>
      <c r="B26">
        <v>1</v>
      </c>
      <c r="C26" t="s">
        <v>320</v>
      </c>
      <c r="D26" t="s">
        <v>11</v>
      </c>
      <c r="E26" t="s">
        <v>325</v>
      </c>
      <c r="F26" t="s">
        <v>326</v>
      </c>
      <c r="G26">
        <f>SUMIF(Sheet5!E:E,Sheet6!E:E,Sheet5!I:I)</f>
        <v>375025</v>
      </c>
    </row>
    <row r="27" spans="1:7" x14ac:dyDescent="0.25">
      <c r="A27">
        <v>1397</v>
      </c>
      <c r="B27">
        <v>1</v>
      </c>
      <c r="C27" t="s">
        <v>10</v>
      </c>
      <c r="D27" t="s">
        <v>11</v>
      </c>
      <c r="E27" t="s">
        <v>313</v>
      </c>
      <c r="F27" t="s">
        <v>314</v>
      </c>
      <c r="G27">
        <f>SUMIF(Sheet5!E:E,Sheet6!E:E,Sheet5!I:I)</f>
        <v>295290</v>
      </c>
    </row>
    <row r="28" spans="1:7" x14ac:dyDescent="0.25">
      <c r="A28">
        <v>1397</v>
      </c>
      <c r="B28">
        <v>1</v>
      </c>
      <c r="C28" t="s">
        <v>331</v>
      </c>
      <c r="D28" t="s">
        <v>11</v>
      </c>
      <c r="E28" t="s">
        <v>334</v>
      </c>
      <c r="F28" t="s">
        <v>335</v>
      </c>
      <c r="G28">
        <f>SUMIF(Sheet5!E:E,Sheet6!E:E,Sheet5!I:I)</f>
        <v>253090</v>
      </c>
    </row>
    <row r="29" spans="1:7" x14ac:dyDescent="0.25">
      <c r="A29">
        <v>1397</v>
      </c>
      <c r="B29">
        <v>2</v>
      </c>
      <c r="C29" t="s">
        <v>59</v>
      </c>
      <c r="D29" t="s">
        <v>11</v>
      </c>
      <c r="E29" t="s">
        <v>363</v>
      </c>
      <c r="F29" t="s">
        <v>364</v>
      </c>
      <c r="G29">
        <f>SUMIF(Sheet5!E:E,Sheet6!E:E,Sheet5!I:I)</f>
        <v>251164</v>
      </c>
    </row>
    <row r="30" spans="1:7" x14ac:dyDescent="0.25">
      <c r="A30">
        <v>1397</v>
      </c>
      <c r="B30">
        <v>12</v>
      </c>
      <c r="C30" t="s">
        <v>10</v>
      </c>
      <c r="D30" t="s">
        <v>11</v>
      </c>
      <c r="E30" t="s">
        <v>401</v>
      </c>
      <c r="F30" t="s">
        <v>402</v>
      </c>
      <c r="G30">
        <f>SUMIF(Sheet5!E:E,Sheet6!E:E,Sheet5!I:I)</f>
        <v>250937</v>
      </c>
    </row>
    <row r="31" spans="1:7" x14ac:dyDescent="0.25">
      <c r="A31">
        <v>1397</v>
      </c>
      <c r="B31">
        <v>6</v>
      </c>
      <c r="C31" t="s">
        <v>59</v>
      </c>
      <c r="D31" t="s">
        <v>11</v>
      </c>
      <c r="E31" t="s">
        <v>385</v>
      </c>
      <c r="F31" t="s">
        <v>386</v>
      </c>
      <c r="G31">
        <f>SUMIF(Sheet5!E:E,Sheet6!E:E,Sheet5!I:I)</f>
        <v>210025</v>
      </c>
    </row>
    <row r="32" spans="1:7" x14ac:dyDescent="0.25">
      <c r="A32">
        <v>1397</v>
      </c>
      <c r="B32">
        <v>1</v>
      </c>
      <c r="C32" t="s">
        <v>10</v>
      </c>
      <c r="D32" t="s">
        <v>11</v>
      </c>
      <c r="E32" t="s">
        <v>309</v>
      </c>
      <c r="F32" t="s">
        <v>310</v>
      </c>
      <c r="G32">
        <f>SUMIF(Sheet5!E:E,Sheet6!E:E,Sheet5!I:I)</f>
        <v>160291</v>
      </c>
    </row>
    <row r="33" spans="1:7" x14ac:dyDescent="0.25">
      <c r="A33">
        <v>1397</v>
      </c>
      <c r="B33">
        <v>10</v>
      </c>
      <c r="C33" t="s">
        <v>10</v>
      </c>
      <c r="D33" t="s">
        <v>11</v>
      </c>
      <c r="E33" t="s">
        <v>393</v>
      </c>
      <c r="F33" t="s">
        <v>394</v>
      </c>
      <c r="G33">
        <f>SUMIF(Sheet5!E:E,Sheet6!E:E,Sheet5!I:I)</f>
        <v>137129</v>
      </c>
    </row>
    <row r="34" spans="1:7" x14ac:dyDescent="0.25">
      <c r="A34">
        <v>1397</v>
      </c>
      <c r="B34">
        <v>10</v>
      </c>
      <c r="C34" t="s">
        <v>336</v>
      </c>
      <c r="D34" t="s">
        <v>11</v>
      </c>
      <c r="E34" t="s">
        <v>399</v>
      </c>
      <c r="F34" t="s">
        <v>400</v>
      </c>
      <c r="G34">
        <f>SUMIF(Sheet5!E:E,Sheet6!E:E,Sheet5!I:I)</f>
        <v>135520</v>
      </c>
    </row>
    <row r="35" spans="1:7" x14ac:dyDescent="0.25">
      <c r="A35">
        <v>1397</v>
      </c>
      <c r="B35">
        <v>3</v>
      </c>
      <c r="C35" t="s">
        <v>358</v>
      </c>
      <c r="D35" t="s">
        <v>11</v>
      </c>
      <c r="E35" t="s">
        <v>367</v>
      </c>
      <c r="F35" t="s">
        <v>368</v>
      </c>
      <c r="G35">
        <f>SUMIF(Sheet5!E:E,Sheet6!E:E,Sheet5!I:I)</f>
        <v>94919</v>
      </c>
    </row>
    <row r="36" spans="1:7" x14ac:dyDescent="0.25">
      <c r="A36">
        <v>1397</v>
      </c>
      <c r="B36">
        <v>3</v>
      </c>
      <c r="C36" t="s">
        <v>26</v>
      </c>
      <c r="D36" t="s">
        <v>11</v>
      </c>
      <c r="E36" t="s">
        <v>371</v>
      </c>
      <c r="F36" t="s">
        <v>372</v>
      </c>
      <c r="G36">
        <f>SUMIF(Sheet5!E:E,Sheet6!E:E,Sheet5!I:I)</f>
        <v>80948</v>
      </c>
    </row>
    <row r="37" spans="1:7" x14ac:dyDescent="0.25">
      <c r="A37">
        <v>1397</v>
      </c>
      <c r="B37">
        <v>1</v>
      </c>
      <c r="C37" t="s">
        <v>26</v>
      </c>
      <c r="D37" t="s">
        <v>11</v>
      </c>
      <c r="E37" t="s">
        <v>327</v>
      </c>
      <c r="F37" t="s">
        <v>328</v>
      </c>
      <c r="G37">
        <f>SUMIF(Sheet5!E:E,Sheet6!E:E,Sheet5!I:I)</f>
        <v>78136</v>
      </c>
    </row>
    <row r="38" spans="1:7" x14ac:dyDescent="0.25">
      <c r="A38">
        <v>1397</v>
      </c>
      <c r="B38">
        <v>12</v>
      </c>
      <c r="C38" t="s">
        <v>320</v>
      </c>
      <c r="D38" t="s">
        <v>11</v>
      </c>
      <c r="E38" t="s">
        <v>403</v>
      </c>
      <c r="F38" t="s">
        <v>404</v>
      </c>
      <c r="G38">
        <f>SUMIF(Sheet5!E:E,Sheet6!E:E,Sheet5!I:I)</f>
        <v>64617</v>
      </c>
    </row>
    <row r="39" spans="1:7" x14ac:dyDescent="0.25">
      <c r="A39">
        <v>1397</v>
      </c>
      <c r="B39">
        <v>10</v>
      </c>
      <c r="C39" t="s">
        <v>320</v>
      </c>
      <c r="D39" t="s">
        <v>11</v>
      </c>
      <c r="E39" t="s">
        <v>397</v>
      </c>
      <c r="F39" t="s">
        <v>398</v>
      </c>
      <c r="G39">
        <f>SUMIF(Sheet5!E:E,Sheet6!E:E,Sheet5!I:I)</f>
        <v>49442</v>
      </c>
    </row>
    <row r="40" spans="1:7" x14ac:dyDescent="0.25">
      <c r="A40">
        <v>1397</v>
      </c>
      <c r="B40">
        <v>3</v>
      </c>
      <c r="C40" t="s">
        <v>320</v>
      </c>
      <c r="D40" t="s">
        <v>11</v>
      </c>
      <c r="E40" t="s">
        <v>369</v>
      </c>
      <c r="F40" t="s">
        <v>370</v>
      </c>
      <c r="G40">
        <f>SUMIF(Sheet5!E:E,Sheet6!E:E,Sheet5!I:I)</f>
        <v>48848</v>
      </c>
    </row>
    <row r="41" spans="1:7" x14ac:dyDescent="0.25">
      <c r="A41">
        <v>1397</v>
      </c>
      <c r="B41">
        <v>12</v>
      </c>
      <c r="C41" t="s">
        <v>208</v>
      </c>
      <c r="D41" t="s">
        <v>11</v>
      </c>
      <c r="E41" t="s">
        <v>405</v>
      </c>
      <c r="F41" t="s">
        <v>406</v>
      </c>
      <c r="G41">
        <f>SUMIF(Sheet5!E:E,Sheet6!E:E,Sheet5!I:I)</f>
        <v>47308</v>
      </c>
    </row>
    <row r="42" spans="1:7" x14ac:dyDescent="0.25">
      <c r="A42">
        <v>1397</v>
      </c>
      <c r="B42">
        <v>1</v>
      </c>
      <c r="C42" t="s">
        <v>331</v>
      </c>
      <c r="D42" t="s">
        <v>11</v>
      </c>
      <c r="E42" t="s">
        <v>332</v>
      </c>
      <c r="F42" t="s">
        <v>333</v>
      </c>
      <c r="G42">
        <f>SUMIF(Sheet5!E:E,Sheet6!E:E,Sheet5!I:I)</f>
        <v>43053</v>
      </c>
    </row>
    <row r="43" spans="1:7" x14ac:dyDescent="0.25">
      <c r="A43">
        <v>1397</v>
      </c>
      <c r="B43">
        <v>2</v>
      </c>
      <c r="C43" t="s">
        <v>10</v>
      </c>
      <c r="D43" t="s">
        <v>11</v>
      </c>
      <c r="E43" t="s">
        <v>354</v>
      </c>
      <c r="F43" t="s">
        <v>355</v>
      </c>
      <c r="G43">
        <f>SUMIF(Sheet5!E:E,Sheet6!E:E,Sheet5!I:I)</f>
        <v>20625</v>
      </c>
    </row>
    <row r="44" spans="1:7" x14ac:dyDescent="0.25">
      <c r="A44">
        <v>1397</v>
      </c>
      <c r="B44">
        <v>2</v>
      </c>
      <c r="C44" t="s">
        <v>320</v>
      </c>
      <c r="D44" t="s">
        <v>11</v>
      </c>
      <c r="E44" t="s">
        <v>359</v>
      </c>
      <c r="F44" t="s">
        <v>360</v>
      </c>
      <c r="G44">
        <f>SUMIF(Sheet5!E:E,Sheet6!E:E,Sheet5!I:I)</f>
        <v>16292</v>
      </c>
    </row>
    <row r="45" spans="1:7" x14ac:dyDescent="0.25">
      <c r="A45">
        <v>1397</v>
      </c>
      <c r="B45">
        <v>4</v>
      </c>
      <c r="C45" t="s">
        <v>208</v>
      </c>
      <c r="D45" t="s">
        <v>11</v>
      </c>
      <c r="E45" t="s">
        <v>380</v>
      </c>
      <c r="F45" t="s">
        <v>381</v>
      </c>
      <c r="G45">
        <f>SUMIF(Sheet5!E:E,Sheet6!E:E,Sheet5!I:I)</f>
        <v>3404</v>
      </c>
    </row>
  </sheetData>
  <sortState xmlns:xlrd2="http://schemas.microsoft.com/office/spreadsheetml/2017/richdata2" ref="A3:G45">
    <sortCondition descending="1" ref="G3:G45"/>
  </sortState>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Sheet2</vt:lpstr>
      <vt:lpstr>Sheet3</vt:lpstr>
      <vt:lpstr>Sheet4</vt:lpstr>
      <vt:lpstr>Sheet5</vt:lpstr>
      <vt:lpstr>Sheet6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2015-06-05T18:17:20Z</dcterms:created>
  <dcterms:modified xsi:type="dcterms:W3CDTF">2020-04-18T16:36:52Z</dcterms:modified>
</cp:coreProperties>
</file>